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1a8311702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0c1d40456744401"/>
    <x:sheet xmlns:r="http://schemas.openxmlformats.org/officeDocument/2006/relationships" name="Setup" sheetId="2" r:id="R62b7e3d7501f4eb9"/>
    <x:sheet xmlns:r="http://schemas.openxmlformats.org/officeDocument/2006/relationships" name="14-Day Rota" sheetId="3" r:id="Rd65fc15b8d0a4c8f"/>
    <x:sheet xmlns:r="http://schemas.openxmlformats.org/officeDocument/2006/relationships" name="Coverage" sheetId="4" r:id="Re2106eae38a749c3"/>
    <x:sheet xmlns:r="http://schemas.openxmlformats.org/officeDocument/2006/relationships" name="Dashboard" sheetId="5" r:id="Rb1b47f4ee6d04d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hh:mm"/>
    <x:numFmt numFmtId="201" formatCode="0.00"/>
    <x:numFmt numFmtId="202" formatCode="dd mmm yyyy"/>
    <x:numFmt numFmtId="203" formatCode="ddd dd mmm"/>
    <x:numFmt numFmtId="204" formatCode="0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526B82"/>
      <x:name val="Carlito"/>
    </x:font>
    <x:font>
      <x:b/>
      <x:sz val="11"/>
      <x:color rgb="FF143051"/>
      <x:name val="Carlito"/>
    </x:font>
    <x:font>
      <x:b/>
      <x:sz val="11"/>
      <x:color rgb="FFFFFFFF"/>
      <x:name val="Carlito"/>
    </x:font>
    <x:font>
      <x:sz val="11"/>
      <x:color rgb="FF214978"/>
      <x:name val="Carlito"/>
    </x:font>
    <x:font>
      <x:sz val="11"/>
      <x:color rgb="FF526B82"/>
      <x:name val="Carlito"/>
    </x:font>
    <x:font>
      <x:b/>
      <x:sz val="10"/>
      <x:color rgb="FFFFFFFF"/>
      <x:name val="Carlito"/>
    </x:font>
    <x:font>
      <x:b/>
      <x:sz val="20"/>
      <x:color rgb="FF14305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3051"/>
      </x:patternFill>
    </x:fill>
    <x:fill>
      <x:patternFill patternType="solid">
        <x:fgColor rgb="FFEFF6FD"/>
      </x:patternFill>
    </x:fill>
    <x:fill>
      <x:patternFill patternType="solid">
        <x:fgColor rgb="FF0788F5"/>
      </x:patternFill>
    </x:fill>
    <x:fill>
      <x:patternFill patternType="solid">
        <x:fgColor rgb="FFFFFDF8"/>
      </x:patternFill>
    </x:fill>
    <x:fill>
      <x:patternFill patternType="solid">
        <x:fgColor rgb="FFFFF4CC"/>
      </x:patternFill>
    </x:fill>
  </x:fills>
  <x:borders count="2">
    <x:border/>
    <x:border/>
  </x:borders>
  <x:cellStyleXfs count="1">
    <x:xf numFmtId="0" fontId="0" fillId="0" borderId="0"/>
  </x:cellStyleXfs>
  <x:cellXfs count="9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left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left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wrapText="1"/>
    </x:xf>
    <x:xf numFmtId="200" fontId="5" fillId="6" borderId="0" xfId="0" applyNumberFormat="1" applyFont="1" applyFill="1" applyBorder="1" applyAlignment="1">
      <x:alignment wrapText="1"/>
    </x:xf>
    <x:xf numFmtId="200" fontId="5" fillId="6" borderId="1" xfId="0" applyNumberFormat="1" applyFont="1" applyFill="1" applyBorder="1" applyAlignment="1">
      <x:alignment wrapText="1"/>
    </x:xf>
    <x:xf numFmtId="201" fontId="5" fillId="3" borderId="0" xfId="0" applyNumberFormat="1" applyFont="1" applyFill="1" applyBorder="1" applyAlignment="1">
      <x:alignment wrapText="1"/>
    </x:xf>
    <x:xf numFmtId="201" fontId="5" fillId="3" borderId="1" xfId="0" applyNumberFormat="1" applyFont="1" applyFill="1" applyBorder="1" applyAlignment="1">
      <x:alignment wrapText="1"/>
    </x:xf>
    <x:xf numFmtId="202" fontId="5" fillId="6" borderId="0" xfId="0" applyNumberFormat="1" applyFont="1" applyFill="1" applyBorder="1" applyAlignment="1">
      <x:alignment wrapText="1"/>
    </x:xf>
    <x:xf numFmtId="202" fontId="5" fillId="6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0" fillId="4" borderId="0" xfId="0" applyNumberFormat="1" applyFont="1" applyFill="1" applyBorder="1"/>
    <x:xf numFmtId="203" fontId="4" fillId="4" borderId="0" xfId="0" applyNumberFormat="1" applyFont="1" applyFill="1" applyBorder="1"/>
    <x:xf numFmtId="203" fontId="4" fillId="4" borderId="0" xfId="0" applyNumberFormat="1" applyFont="1" applyFill="1" applyBorder="1" applyAlignment="1">
      <x:alignment wrapText="1"/>
    </x:xf>
    <x:xf numFmtId="203" fontId="4" fillId="4" borderId="0" xfId="0" applyNumberFormat="1" applyFont="1" applyFill="1" applyBorder="1" applyAlignment="1">
      <x:alignment horizontal="center" wrapText="1"/>
    </x:xf>
    <x:xf numFmtId="203" fontId="4" fillId="4" borderId="0" xfId="0" applyNumberFormat="1" applyFont="1" applyFill="1" applyBorder="1" applyAlignment="1">
      <x:alignment horizontal="center" vertical="center" wrapText="1"/>
    </x:xf>
    <x:xf numFmtId="203" fontId="0" fillId="4" borderId="1" xfId="0" applyNumberFormat="1" applyFont="1" applyFill="1" applyBorder="1"/>
    <x:xf numFmtId="203" fontId="4" fillId="4" borderId="1" xfId="0" applyNumberFormat="1" applyFont="1" applyFill="1" applyBorder="1"/>
    <x:xf numFmtId="203" fontId="4" fillId="4" borderId="1" xfId="0" applyNumberFormat="1" applyFont="1" applyFill="1" applyBorder="1" applyAlignment="1">
      <x:alignment wrapText="1"/>
    </x:xf>
    <x:xf numFmtId="203" fontId="4" fillId="4" borderId="1" xfId="0" applyNumberFormat="1" applyFont="1" applyFill="1" applyBorder="1" applyAlignment="1">
      <x:alignment horizontal="center" wrapText="1"/>
    </x:xf>
    <x:xf numFmtId="203" fontId="4" fillId="4" borderId="1" xfId="0" applyNumberFormat="1" applyFont="1" applyFill="1" applyBorder="1" applyAlignment="1">
      <x:alignment horizontal="center" vertical="center" wrapText="1"/>
    </x:xf>
    <x:xf numFmtId="203" fontId="5" fillId="3" borderId="0" xfId="0" applyNumberFormat="1" applyFont="1" applyFill="1" applyBorder="1" applyAlignment="1">
      <x:alignment wrapText="1"/>
    </x:xf>
    <x:xf numFmtId="203" fontId="5" fillId="3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/>
    <x:xf numFmtId="201" fontId="8" fillId="3" borderId="0" xfId="0" applyNumberFormat="1" applyFont="1" applyFill="1" applyBorder="1"/>
    <x:xf numFmtId="201" fontId="8" fillId="3" borderId="0" xfId="0" applyNumberFormat="1" applyFont="1" applyFill="1" applyBorder="1" applyAlignment="1">
      <x:alignment horizontal="center"/>
    </x:xf>
    <x:xf numFmtId="201" fontId="8" fillId="3" borderId="0" xfId="0" applyNumberFormat="1" applyFont="1" applyFill="1" applyBorder="1" applyAlignment="1">
      <x:alignment horizontal="center" vertical="center"/>
    </x:xf>
    <x:xf numFmtId="0" fontId="8" fillId="3" borderId="1" xfId="0" applyNumberFormat="1" applyFont="1" applyFill="1" applyBorder="1"/>
    <x:xf numFmtId="201" fontId="8" fillId="3" borderId="1" xfId="0" applyNumberFormat="1" applyFont="1" applyFill="1" applyBorder="1"/>
    <x:xf numFmtId="201" fontId="8" fillId="3" borderId="1" xfId="0" applyNumberFormat="1" applyFont="1" applyFill="1" applyBorder="1" applyAlignment="1">
      <x:alignment horizontal="center"/>
    </x:xf>
    <x:xf numFmtId="201" fontId="8" fillId="3" borderId="1" xfId="0" applyNumberFormat="1" applyFont="1" applyFill="1" applyBorder="1" applyAlignment="1">
      <x:alignment horizontal="center" vertical="center"/>
    </x:xf>
    <x:xf numFmtId="204" fontId="8" fillId="3" borderId="0" xfId="0" applyNumberFormat="1" applyFont="1" applyFill="1" applyBorder="1"/>
    <x:xf numFmtId="204" fontId="8" fillId="3" borderId="0" xfId="0" applyNumberFormat="1" applyFont="1" applyFill="1" applyBorder="1" applyAlignment="1">
      <x:alignment horizontal="center"/>
    </x:xf>
    <x:xf numFmtId="204" fontId="8" fillId="3" borderId="0" xfId="0" applyNumberFormat="1" applyFont="1" applyFill="1" applyBorder="1" applyAlignment="1">
      <x:alignment horizontal="center" vertical="center"/>
    </x:xf>
    <x:xf numFmtId="204" fontId="8" fillId="3" borderId="1" xfId="0" applyNumberFormat="1" applyFont="1" applyFill="1" applyBorder="1"/>
    <x:xf numFmtId="204" fontId="8" fillId="3" borderId="1" xfId="0" applyNumberFormat="1" applyFont="1" applyFill="1" applyBorder="1" applyAlignment="1">
      <x:alignment horizontal="center"/>
    </x:xf>
    <x:xf numFmtId="204" fontId="8" fillId="3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10">
    <x:dxf>
      <x:fill>
        <x:patternFill>
          <x:bgColor rgb="FFE8EEF4"/>
        </x:patternFill>
      </x:fill>
    </x:dxf>
    <x:dxf>
      <x:fill>
        <x:patternFill>
          <x:bgColor rgb="FFEEE9FF"/>
        </x:patternFill>
      </x:fill>
    </x:dxf>
    <x:dxf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ont>
        <x:b/>
        <x:color rgb="FF9B1C1C"/>
      </x:font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ont>
        <x:b/>
        <x:color rgb="FF9B1C1C"/>
      </x:font>
      <x:fill>
        <x:patternFill>
          <x:bgColor rgb="FFFDE2E2"/>
        </x:patternFill>
      </x:fill>
    </x:dxf>
    <x:dxf>
      <x:fill>
        <x:patternFill>
          <x:bgColor rgb="FFDFF6E5"/>
        </x:patternFill>
      </x:fill>
    </x:dxf>
    <x:dxf>
      <x:font>
        <x:b/>
        <x:color rgb="FF9B1C1C"/>
      </x:font>
      <x:fill>
        <x:patternFill>
          <x:bgColor rgb="FFFDE2E2"/>
        </x:patternFill>
      </x:fill>
    </x:dxf>
    <x:dxf>
      <x:fill>
        <x:patternFill>
          <x:bgColor rgb="FFDFF6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75049ab2c4ffa" /><Relationship Type="http://schemas.openxmlformats.org/officeDocument/2006/relationships/theme" Target="/xl/theme/theme1.xml" Id="R50f0c1ecf797489b" /><Relationship Type="http://schemas.openxmlformats.org/officeDocument/2006/relationships/sharedStrings" Target="/xl/sharedStrings.xml" Id="Re2f905ec2ab84d8f" /><Relationship Type="http://schemas.openxmlformats.org/officeDocument/2006/relationships/worksheet" Target="/xl/worksheets/sheet1.xml" Id="Rb0c1d40456744401" /><Relationship Type="http://schemas.openxmlformats.org/officeDocument/2006/relationships/worksheet" Target="/xl/worksheets/sheet2.xml" Id="R62b7e3d7501f4eb9" /><Relationship Type="http://schemas.openxmlformats.org/officeDocument/2006/relationships/worksheet" Target="/xl/worksheets/sheet3.xml" Id="Rd65fc15b8d0a4c8f" /><Relationship Type="http://schemas.openxmlformats.org/officeDocument/2006/relationships/worksheet" Target="/xl/worksheets/sheet4.xml" Id="Re2106eae38a749c3" /><Relationship Type="http://schemas.openxmlformats.org/officeDocument/2006/relationships/worksheet" Target="/xl/worksheets/sheet5.xml" Id="Rb1b47f4ee6d04dc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0" customHeight="1">
      <x:c r="A1" s="5" t="str">
        <x:v>24/7 Shift Rota Template</x:v>
      </x:c>
      <x:c r="B1" s="5"/>
      <x:c r="C1" s="5"/>
      <x:c r="D1" s="5"/>
      <x:c r="E1" s="5"/>
      <x:c r="F1" s="5"/>
      <x:c r="G1" s="5"/>
    </x:row>
    <x:row r="2" ht="34" customHeight="1">
      <x:c r="A2" s="13" t="str">
        <x:v>Yellow cells are intended for your input. Pale blue cells contain formulas or calculated information.</x:v>
      </x:c>
      <x:c r="B2" s="13"/>
      <x:c r="C2" s="13"/>
      <x:c r="D2" s="13"/>
      <x:c r="E2" s="13"/>
      <x:c r="F2" s="13"/>
      <x:c r="G2" s="13"/>
    </x:row>
    <x:row r="4">
      <x:c r="A4" s="21" t="str">
        <x:v>How to use this workbook</x:v>
      </x:c>
      <x:c r="B4" s="21" t="str"/>
      <x:c r="C4" s="21" t="str"/>
      <x:c r="D4" s="21" t="str"/>
      <x:c r="E4" s="21" t="str"/>
      <x:c r="F4" s="21" t="str"/>
      <x:c r="G4" s="21" t="str"/>
    </x:row>
    <x:row r="6" ht="30" customHeight="1">
      <x:c r="A6" s="28" t="n">
        <x:v>1</x:v>
      </x:c>
      <x:c r="B6" s="34" t="str">
        <x:v>Enter employees, roles and contracted weekly hours in Setup.</x:v>
      </x:c>
      <x:c r="C6" s="34"/>
      <x:c r="D6" s="34"/>
      <x:c r="E6" s="34"/>
      <x:c r="F6" s="34"/>
      <x:c r="G6" s="34"/>
    </x:row>
    <x:row r="8" ht="30" customHeight="1">
      <x:c r="A8" s="28" t="n">
        <x:v>2</x:v>
      </x:c>
      <x:c r="B8" s="34" t="str">
        <x:v>Edit Early, Late and Night shift times if your operation uses different patterns.</x:v>
      </x:c>
      <x:c r="C8" s="34"/>
      <x:c r="D8" s="34"/>
      <x:c r="E8" s="34"/>
      <x:c r="F8" s="34"/>
      <x:c r="G8" s="34"/>
    </x:row>
    <x:row r="10" ht="30" customHeight="1">
      <x:c r="A10" s="28" t="n">
        <x:v>3</x:v>
      </x:c>
      <x:c r="B10" s="34" t="str">
        <x:v>On 14-Day Rota, choose E, L, N, OFF or AL for each employee and date.</x:v>
      </x:c>
      <x:c r="C10" s="34"/>
      <x:c r="D10" s="34"/>
      <x:c r="E10" s="34"/>
      <x:c r="F10" s="34"/>
      <x:c r="G10" s="34"/>
    </x:row>
    <x:row r="12" ht="30" customHeight="1">
      <x:c r="A12" s="28" t="n">
        <x:v>4</x:v>
      </x:c>
      <x:c r="B12" s="34" t="str">
        <x:v>On Coverage, set the minimum number of Early, Late and Night staff required for each date.</x:v>
      </x:c>
      <x:c r="C12" s="34"/>
      <x:c r="D12" s="34"/>
      <x:c r="E12" s="34"/>
      <x:c r="F12" s="34"/>
      <x:c r="G12" s="34"/>
    </x:row>
    <x:row r="14" ht="30" customHeight="1">
      <x:c r="A14" s="28" t="n">
        <x:v>5</x:v>
      </x:c>
      <x:c r="B14" s="34" t="str">
        <x:v>Red gap cells identify a shift period below your minimum coverage.</x:v>
      </x:c>
      <x:c r="C14" s="34"/>
      <x:c r="D14" s="34"/>
      <x:c r="E14" s="34"/>
      <x:c r="F14" s="34"/>
      <x:c r="G14" s="34"/>
    </x:row>
    <x:row r="16" ht="30" customHeight="1">
      <x:c r="A16" s="28" t="n">
        <x:v>6</x:v>
      </x:c>
      <x:c r="B16" s="34" t="str">
        <x:v>Use Dashboard to review total hours, night shifts and the number of understaffed shift periods.</x:v>
      </x:c>
      <x:c r="C16" s="34"/>
      <x:c r="D16" s="34"/>
      <x:c r="E16" s="34"/>
      <x:c r="F16" s="34"/>
      <x:c r="G16" s="34"/>
    </x:row>
    <x:row r="18">
      <x:c r="A18" s="21" t="str">
        <x:v>Important notes</x:v>
      </x:c>
      <x:c r="B18" s="21"/>
      <x:c r="C18" s="21"/>
      <x:c r="D18" s="21"/>
      <x:c r="E18" s="21"/>
      <x:c r="F18" s="21"/>
      <x:c r="G18" s="21"/>
    </x:row>
    <x:row r="19" ht="26" customHeight="1">
      <x:c r="A19" s="39" t="str">
        <x:v>• This workbook checks headcount coverage, not skill mix, qualifications or legal staffing ratios.</x:v>
      </x:c>
      <x:c r="B19" s="39"/>
      <x:c r="C19" s="39"/>
      <x:c r="D19" s="39"/>
      <x:c r="E19" s="39"/>
      <x:c r="F19" s="39"/>
      <x:c r="G19" s="39"/>
    </x:row>
  </x:sheetData>
  <x:mergeCells>
    <x:mergeCell ref="A1:G1"/>
    <x:mergeCell ref="A2:G2"/>
    <x:mergeCell ref="A4:G4"/>
    <x:mergeCell ref="B6:G6"/>
    <x:mergeCell ref="B8:G8"/>
    <x:mergeCell ref="B10:G10"/>
    <x:mergeCell ref="B12:G12"/>
    <x:mergeCell ref="B14:G14"/>
    <x:mergeCell ref="B16:G16"/>
    <x:mergeCell ref="A18:G18"/>
    <x:mergeCell ref="A19:G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0" hidden="0" customWidth="1"/>
    <x:col min="3" max="3" width="18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</x:cols>
  <x:sheetData>
    <x:row r="1" ht="30" customHeight="1">
      <x:c r="A1" s="5" t="str">
        <x:v>24/7 Rota Setup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 ht="34" customHeight="1">
      <x:c r="A2" s="13" t="str">
        <x:v>Set employee details and shift definitions.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4" ht="24" customHeight="1">
      <x:c r="A4" s="44" t="str">
        <x:v>Employee</x:v>
      </x:c>
      <x:c r="B4" s="44" t="str">
        <x:v>Role</x:v>
      </x:c>
      <x:c r="C4" s="44" t="str">
        <x:v>Contracted hrs / week</x:v>
      </x:c>
      <x:c r="F4" s="44" t="str">
        <x:v>Code</x:v>
      </x:c>
      <x:c r="G4" s="44" t="str">
        <x:v>Shift</x:v>
      </x:c>
      <x:c r="H4" s="44" t="str">
        <x:v>Start</x:v>
      </x:c>
      <x:c r="I4" s="44" t="str">
        <x:v>Finish</x:v>
      </x:c>
      <x:c r="J4" s="44" t="str">
        <x:v>Break mins</x:v>
      </x:c>
      <x:c r="K4" s="44" t="str">
        <x:v>Paid hours</x:v>
      </x:c>
    </x:row>
    <x:row r="5">
      <x:c r="A5" s="52" t="str">
        <x:v>Employee 1</x:v>
      </x:c>
      <x:c r="B5" s="52" t="str"/>
      <x:c r="C5" s="52" t="n">
        <x:v>37.5</x:v>
      </x:c>
      <x:c r="F5" s="52" t="str">
        <x:v>E</x:v>
      </x:c>
      <x:c r="G5" s="52" t="str">
        <x:v>Early</x:v>
      </x:c>
      <x:c r="H5" s="58" t="n">
        <x:v>0.2916666666666667</x:v>
      </x:c>
      <x:c r="I5" s="58" t="n">
        <x:v>0.625</x:v>
      </x:c>
      <x:c r="J5" s="52" t="n">
        <x:v>30</x:v>
      </x:c>
      <x:c r="K5" s="60" t="n">
        <x:f>IF(OR(H5="",I5=""),0,ROUND(MOD(I5-H5,1)*24-J5/60,2))</x:f>
        <x:v>7.5</x:v>
      </x:c>
    </x:row>
    <x:row r="6">
      <x:c r="A6" s="52" t="str">
        <x:v>Employee 2</x:v>
      </x:c>
      <x:c r="B6" s="52" t="str"/>
      <x:c r="C6" s="52" t="n">
        <x:v>37.5</x:v>
      </x:c>
      <x:c r="F6" s="52" t="str">
        <x:v>L</x:v>
      </x:c>
      <x:c r="G6" s="52" t="str">
        <x:v>Late</x:v>
      </x:c>
      <x:c r="H6" s="58" t="n">
        <x:v>0.625</x:v>
      </x:c>
      <x:c r="I6" s="58" t="n">
        <x:v>0.9583333333333334</x:v>
      </x:c>
      <x:c r="J6" s="52" t="n">
        <x:v>30</x:v>
      </x:c>
      <x:c r="K6" s="60" t="n">
        <x:f>IF(OR(H6="",I6=""),0,ROUND(MOD(I6-H6,1)*24-J6/60,2))</x:f>
        <x:v>7.5</x:v>
      </x:c>
    </x:row>
    <x:row r="7">
      <x:c r="A7" s="52" t="str">
        <x:v>Employee 3</x:v>
      </x:c>
      <x:c r="B7" s="52" t="str"/>
      <x:c r="C7" s="52" t="n">
        <x:v>37.5</x:v>
      </x:c>
      <x:c r="F7" s="52" t="str">
        <x:v>N</x:v>
      </x:c>
      <x:c r="G7" s="52" t="str">
        <x:v>Night</x:v>
      </x:c>
      <x:c r="H7" s="58" t="n">
        <x:v>0.9583333333333334</x:v>
      </x:c>
      <x:c r="I7" s="58" t="n">
        <x:v>0.2916666666666667</x:v>
      </x:c>
      <x:c r="J7" s="52" t="n">
        <x:v>30</x:v>
      </x:c>
      <x:c r="K7" s="60" t="n">
        <x:f>IF(OR(H7="",I7=""),0,ROUND(MOD(I7-H7,1)*24-J7/60,2))</x:f>
        <x:v>7.5</x:v>
      </x:c>
    </x:row>
    <x:row r="8">
      <x:c r="A8" s="52" t="str">
        <x:v>Employee 4</x:v>
      </x:c>
      <x:c r="B8" s="52" t="str"/>
      <x:c r="C8" s="52" t="n">
        <x:v>37.5</x:v>
      </x:c>
      <x:c r="F8" s="52" t="str">
        <x:v>OFF</x:v>
      </x:c>
      <x:c r="G8" s="52" t="str">
        <x:v>Day off</x:v>
      </x:c>
      <x:c r="H8" s="58"/>
      <x:c r="I8" s="58"/>
      <x:c r="J8" s="52" t="n">
        <x:v>0</x:v>
      </x:c>
      <x:c r="K8" s="60" t="n">
        <x:v>0</x:v>
      </x:c>
    </x:row>
    <x:row r="9">
      <x:c r="A9" s="52" t="str">
        <x:v>Employee 5</x:v>
      </x:c>
      <x:c r="B9" s="52" t="str"/>
      <x:c r="C9" s="52" t="n">
        <x:v>37.5</x:v>
      </x:c>
      <x:c r="F9" s="52" t="str">
        <x:v>AL</x:v>
      </x:c>
      <x:c r="G9" s="52" t="str">
        <x:v>Annual leave</x:v>
      </x:c>
      <x:c r="H9" s="58"/>
      <x:c r="I9" s="58"/>
      <x:c r="J9" s="52" t="n">
        <x:v>0</x:v>
      </x:c>
      <x:c r="K9" s="60" t="n">
        <x:v>0</x:v>
      </x:c>
    </x:row>
    <x:row r="10">
      <x:c r="A10" s="52" t="str">
        <x:v>Employee 6</x:v>
      </x:c>
      <x:c r="B10" s="52" t="str"/>
      <x:c r="C10" s="52" t="n">
        <x:v>37.5</x:v>
      </x:c>
    </x:row>
    <x:row r="11">
      <x:c r="A11" s="52" t="str">
        <x:v>Employee 7</x:v>
      </x:c>
      <x:c r="B11" s="52" t="str"/>
      <x:c r="C11" s="52" t="n">
        <x:v>37.5</x:v>
      </x:c>
    </x:row>
    <x:row r="12">
      <x:c r="A12" s="52" t="str">
        <x:v>Employee 8</x:v>
      </x:c>
      <x:c r="B12" s="52" t="str"/>
      <x:c r="C12" s="52" t="n">
        <x:v>37.5</x:v>
      </x:c>
    </x:row>
    <x:row r="13">
      <x:c r="A13" s="52" t="str">
        <x:v>Employee 9</x:v>
      </x:c>
      <x:c r="B13" s="52" t="str"/>
      <x:c r="C13" s="52" t="n">
        <x:v>37.5</x:v>
      </x:c>
    </x:row>
    <x:row r="14">
      <x:c r="A14" s="52" t="str">
        <x:v>Employee 10</x:v>
      </x:c>
      <x:c r="B14" s="52" t="str"/>
      <x:c r="C14" s="52" t="n">
        <x:v>37.5</x:v>
      </x:c>
    </x:row>
    <x:row r="15">
      <x:c r="A15" s="52" t="str">
        <x:v>Employee 11</x:v>
      </x:c>
      <x:c r="B15" s="52" t="str"/>
      <x:c r="C15" s="52" t="n">
        <x:v>37.5</x:v>
      </x:c>
    </x:row>
    <x:row r="16">
      <x:c r="A16" s="52" t="str">
        <x:v>Employee 12</x:v>
      </x:c>
      <x:c r="B16" s="52" t="str"/>
      <x:c r="C16" s="52" t="n">
        <x:v>37.5</x:v>
      </x:c>
    </x:row>
    <x:row r="17">
      <x:c r="A17" s="52" t="str">
        <x:v>Employee 13</x:v>
      </x:c>
      <x:c r="B17" s="52" t="str"/>
      <x:c r="C17" s="52" t="n">
        <x:v>37.5</x:v>
      </x:c>
    </x:row>
    <x:row r="18">
      <x:c r="A18" s="52" t="str">
        <x:v>Employee 14</x:v>
      </x:c>
      <x:c r="B18" s="52" t="str"/>
      <x:c r="C18" s="52" t="n">
        <x:v>37.5</x:v>
      </x:c>
    </x:row>
    <x:row r="19">
      <x:c r="A19" s="52" t="str">
        <x:v>Employee 15</x:v>
      </x:c>
      <x:c r="B19" s="52" t="str"/>
      <x:c r="C19" s="52" t="n">
        <x:v>37.5</x:v>
      </x:c>
    </x:row>
    <x:row r="20">
      <x:c r="A20" s="52" t="str">
        <x:v>Employee 16</x:v>
      </x:c>
      <x:c r="B20" s="52" t="str"/>
      <x:c r="C20" s="52" t="n">
        <x:v>37.5</x:v>
      </x:c>
    </x:row>
    <x:row r="23">
      <x:c r="A23" t="str">
        <x:v>Rota starts</x:v>
      </x:c>
      <x:c r="B23" s="62" t="n">
        <x:v>46027</x:v>
      </x:c>
    </x:row>
    <x:row r="24">
      <x:c r="A24" t="str">
        <x:v>Team / unit</x:v>
      </x:c>
      <x:c r="B24" s="52" t="str">
        <x:v>My unit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2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</x:cols>
  <x:sheetData>
    <x:row r="1" ht="30" customHeight="1">
      <x:c r="A1" s="5" t="str">
        <x:v>14-Day 24/7 Shift Rota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</x:row>
    <x:row r="2" ht="34" customHeight="1">
      <x:c r="A2" s="13" t="str">
        <x:v>Use E, L, N, OFF or AL. Employee totals calculate automatically.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  <x:c r="S2" s="13"/>
      <x:c r="T2" s="13"/>
      <x:c r="U2" s="13"/>
      <x:c r="V2" s="13"/>
    </x:row>
    <x:row r="4" ht="24" customHeight="1">
      <x:c r="A4" s="44" t="str">
        <x:v>Employee</x:v>
      </x:c>
      <x:c r="B4" s="44" t="str">
        <x:v>Role</x:v>
      </x:c>
      <x:c r="C4" s="44" t="str">
        <x:v>Contract hrs/wk</x:v>
      </x:c>
      <x:c r="D4" s="70" t="n">
        <x:f>Setup!$B$23+0</x:f>
        <x:v>46027</x:v>
      </x:c>
      <x:c r="E4" s="70" t="n">
        <x:f>Setup!$B$23+1</x:f>
        <x:v>46028</x:v>
      </x:c>
      <x:c r="F4" s="70" t="n">
        <x:f>Setup!$B$23+2</x:f>
        <x:v>46029</x:v>
      </x:c>
      <x:c r="G4" s="70" t="n">
        <x:f>Setup!$B$23+3</x:f>
        <x:v>46030</x:v>
      </x:c>
      <x:c r="H4" s="70" t="n">
        <x:f>Setup!$B$23+4</x:f>
        <x:v>46031</x:v>
      </x:c>
      <x:c r="I4" s="70" t="n">
        <x:f>Setup!$B$23+5</x:f>
        <x:v>46032</x:v>
      </x:c>
      <x:c r="J4" s="70" t="n">
        <x:f>Setup!$B$23+6</x:f>
        <x:v>46033</x:v>
      </x:c>
      <x:c r="K4" s="70" t="n">
        <x:f>Setup!$B$23+7</x:f>
        <x:v>46034</x:v>
      </x:c>
      <x:c r="L4" s="70" t="n">
        <x:f>Setup!$B$23+8</x:f>
        <x:v>46035</x:v>
      </x:c>
      <x:c r="M4" s="70" t="n">
        <x:f>Setup!$B$23+9</x:f>
        <x:v>46036</x:v>
      </x:c>
      <x:c r="N4" s="70" t="n">
        <x:f>Setup!$B$23+10</x:f>
        <x:v>46037</x:v>
      </x:c>
      <x:c r="O4" s="70" t="n">
        <x:f>Setup!$B$23+11</x:f>
        <x:v>46038</x:v>
      </x:c>
      <x:c r="P4" s="70" t="n">
        <x:f>Setup!$B$23+12</x:f>
        <x:v>46039</x:v>
      </x:c>
      <x:c r="Q4" s="70" t="n">
        <x:f>Setup!$B$23+13</x:f>
        <x:v>46040</x:v>
      </x:c>
      <x:c r="R4" s="44" t="str">
        <x:v>Shifts</x:v>
      </x:c>
      <x:c r="S4" s="44" t="str">
        <x:v>Hours</x:v>
      </x:c>
      <x:c r="T4" s="44" t="str">
        <x:v>Night shifts</x:v>
      </x:c>
      <x:c r="U4" s="44" t="str">
        <x:v>Leave days</x:v>
      </x:c>
      <x:c r="V4" s="44" t="str">
        <x:v>Variance vs 2 weeks</x:v>
      </x:c>
    </x:row>
    <x:row r="5">
      <x:c r="A5" s="56" t="str">
        <x:f>IF(Setup!A5="","",Setup!A5)</x:f>
        <x:v>Employee 1</x:v>
      </x:c>
      <x:c r="B5" s="56" t="str">
        <x:f>IF(Setup!B5="","",Setup!B5)</x:f>
      </x:c>
      <x:c r="C5" s="56" t="n">
        <x:f>IF(Setup!C5="","",Setup!C5)</x:f>
        <x:v>37.5</x:v>
      </x:c>
      <x:c r="D5" s="52"/>
      <x:c r="E5" s="52"/>
      <x:c r="F5" s="52"/>
      <x:c r="G5" s="52"/>
      <x:c r="H5" s="52"/>
      <x:c r="I5" s="52"/>
      <x:c r="J5" s="52"/>
      <x:c r="K5" s="52"/>
      <x:c r="L5" s="52"/>
      <x:c r="M5" s="52"/>
      <x:c r="N5" s="52"/>
      <x:c r="O5" s="52"/>
      <x:c r="P5" s="52"/>
      <x:c r="Q5" s="52"/>
      <x:c r="R5" s="56" t="n">
        <x:f>COUNTIF(D5:Q5,"E")+COUNTIF(D5:Q5,"L")+COUNTIF(D5:Q5,"N")</x:f>
        <x:v>0</x:v>
      </x:c>
      <x:c r="S5" s="60" t="n">
        <x:f>SUMIF(Setup!$F$5:$F$9,D5,Setup!$K$5:$K$9)+SUMIF(Setup!$F$5:$F$9,E5,Setup!$K$5:$K$9)+SUMIF(Setup!$F$5:$F$9,F5,Setup!$K$5:$K$9)+SUMIF(Setup!$F$5:$F$9,G5,Setup!$K$5:$K$9)+SUMIF(Setup!$F$5:$F$9,H5,Setup!$K$5:$K$9)+SUMIF(Setup!$F$5:$F$9,I5,Setup!$K$5:$K$9)+SUMIF(Setup!$F$5:$F$9,J5,Setup!$K$5:$K$9)+SUMIF(Setup!$F$5:$F$9,K5,Setup!$K$5:$K$9)+SUMIF(Setup!$F$5:$F$9,L5,Setup!$K$5:$K$9)+SUMIF(Setup!$F$5:$F$9,M5,Setup!$K$5:$K$9)+SUMIF(Setup!$F$5:$F$9,N5,Setup!$K$5:$K$9)+SUMIF(Setup!$F$5:$F$9,O5,Setup!$K$5:$K$9)+SUMIF(Setup!$F$5:$F$9,P5,Setup!$K$5:$K$9)+SUMIF(Setup!$F$5:$F$9,Q5,Setup!$K$5:$K$9)</x:f>
        <x:v>0</x:v>
      </x:c>
      <x:c r="T5" s="60" t="n">
        <x:f>COUNTIF(D5:Q5,"N")</x:f>
        <x:v>0</x:v>
      </x:c>
      <x:c r="U5" s="60" t="n">
        <x:f>COUNTIF(D5:Q5,"AL")</x:f>
        <x:v>0</x:v>
      </x:c>
      <x:c r="V5" s="60" t="str">
        <x:f>IF(OR(A5="",R5=0),"",S5-(C5*2))</x:f>
      </x:c>
    </x:row>
    <x:row r="6">
      <x:c r="A6" s="56" t="str">
        <x:f>IF(Setup!A6="","",Setup!A6)</x:f>
        <x:v>Employee 2</x:v>
      </x:c>
      <x:c r="B6" s="56" t="str">
        <x:f>IF(Setup!B6="","",Setup!B6)</x:f>
      </x:c>
      <x:c r="C6" s="56" t="n">
        <x:f>IF(Setup!C6="","",Setup!C6)</x:f>
        <x:v>37.5</x:v>
      </x:c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6" t="n">
        <x:f>COUNTIF(D6:Q6,"E")+COUNTIF(D6:Q6,"L")+COUNTIF(D6:Q6,"N")</x:f>
        <x:v>0</x:v>
      </x:c>
      <x:c r="S6" s="60" t="n">
        <x:f>SUMIF(Setup!$F$5:$F$9,D6,Setup!$K$5:$K$9)+SUMIF(Setup!$F$5:$F$9,E6,Setup!$K$5:$K$9)+SUMIF(Setup!$F$5:$F$9,F6,Setup!$K$5:$K$9)+SUMIF(Setup!$F$5:$F$9,G6,Setup!$K$5:$K$9)+SUMIF(Setup!$F$5:$F$9,H6,Setup!$K$5:$K$9)+SUMIF(Setup!$F$5:$F$9,I6,Setup!$K$5:$K$9)+SUMIF(Setup!$F$5:$F$9,J6,Setup!$K$5:$K$9)+SUMIF(Setup!$F$5:$F$9,K6,Setup!$K$5:$K$9)+SUMIF(Setup!$F$5:$F$9,L6,Setup!$K$5:$K$9)+SUMIF(Setup!$F$5:$F$9,M6,Setup!$K$5:$K$9)+SUMIF(Setup!$F$5:$F$9,N6,Setup!$K$5:$K$9)+SUMIF(Setup!$F$5:$F$9,O6,Setup!$K$5:$K$9)+SUMIF(Setup!$F$5:$F$9,P6,Setup!$K$5:$K$9)+SUMIF(Setup!$F$5:$F$9,Q6,Setup!$K$5:$K$9)</x:f>
        <x:v>0</x:v>
      </x:c>
      <x:c r="T6" s="60" t="n">
        <x:f>COUNTIF(D6:Q6,"N")</x:f>
        <x:v>0</x:v>
      </x:c>
      <x:c r="U6" s="60" t="n">
        <x:f>COUNTIF(D6:Q6,"AL")</x:f>
        <x:v>0</x:v>
      </x:c>
      <x:c r="V6" s="60" t="str">
        <x:f>IF(OR(A6="",R6=0),"",S6-(C6*2))</x:f>
      </x:c>
    </x:row>
    <x:row r="7">
      <x:c r="A7" s="56" t="str">
        <x:f>IF(Setup!A7="","",Setup!A7)</x:f>
        <x:v>Employee 3</x:v>
      </x:c>
      <x:c r="B7" s="56" t="str">
        <x:f>IF(Setup!B7="","",Setup!B7)</x:f>
      </x:c>
      <x:c r="C7" s="56" t="n">
        <x:f>IF(Setup!C7="","",Setup!C7)</x:f>
        <x:v>37.5</x:v>
      </x:c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6" t="n">
        <x:f>COUNTIF(D7:Q7,"E")+COUNTIF(D7:Q7,"L")+COUNTIF(D7:Q7,"N")</x:f>
        <x:v>0</x:v>
      </x:c>
      <x:c r="S7" s="60" t="n">
        <x:f>SUMIF(Setup!$F$5:$F$9,D7,Setup!$K$5:$K$9)+SUMIF(Setup!$F$5:$F$9,E7,Setup!$K$5:$K$9)+SUMIF(Setup!$F$5:$F$9,F7,Setup!$K$5:$K$9)+SUMIF(Setup!$F$5:$F$9,G7,Setup!$K$5:$K$9)+SUMIF(Setup!$F$5:$F$9,H7,Setup!$K$5:$K$9)+SUMIF(Setup!$F$5:$F$9,I7,Setup!$K$5:$K$9)+SUMIF(Setup!$F$5:$F$9,J7,Setup!$K$5:$K$9)+SUMIF(Setup!$F$5:$F$9,K7,Setup!$K$5:$K$9)+SUMIF(Setup!$F$5:$F$9,L7,Setup!$K$5:$K$9)+SUMIF(Setup!$F$5:$F$9,M7,Setup!$K$5:$K$9)+SUMIF(Setup!$F$5:$F$9,N7,Setup!$K$5:$K$9)+SUMIF(Setup!$F$5:$F$9,O7,Setup!$K$5:$K$9)+SUMIF(Setup!$F$5:$F$9,P7,Setup!$K$5:$K$9)+SUMIF(Setup!$F$5:$F$9,Q7,Setup!$K$5:$K$9)</x:f>
        <x:v>0</x:v>
      </x:c>
      <x:c r="T7" s="60" t="n">
        <x:f>COUNTIF(D7:Q7,"N")</x:f>
        <x:v>0</x:v>
      </x:c>
      <x:c r="U7" s="60" t="n">
        <x:f>COUNTIF(D7:Q7,"AL")</x:f>
        <x:v>0</x:v>
      </x:c>
      <x:c r="V7" s="60" t="str">
        <x:f>IF(OR(A7="",R7=0),"",S7-(C7*2))</x:f>
      </x:c>
    </x:row>
    <x:row r="8">
      <x:c r="A8" s="56" t="str">
        <x:f>IF(Setup!A8="","",Setup!A8)</x:f>
        <x:v>Employee 4</x:v>
      </x:c>
      <x:c r="B8" s="56" t="str">
        <x:f>IF(Setup!B8="","",Setup!B8)</x:f>
      </x:c>
      <x:c r="C8" s="56" t="n">
        <x:f>IF(Setup!C8="","",Setup!C8)</x:f>
        <x:v>37.5</x:v>
      </x:c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6" t="n">
        <x:f>COUNTIF(D8:Q8,"E")+COUNTIF(D8:Q8,"L")+COUNTIF(D8:Q8,"N")</x:f>
        <x:v>0</x:v>
      </x:c>
      <x:c r="S8" s="60" t="n">
        <x:f>SUMIF(Setup!$F$5:$F$9,D8,Setup!$K$5:$K$9)+SUMIF(Setup!$F$5:$F$9,E8,Setup!$K$5:$K$9)+SUMIF(Setup!$F$5:$F$9,F8,Setup!$K$5:$K$9)+SUMIF(Setup!$F$5:$F$9,G8,Setup!$K$5:$K$9)+SUMIF(Setup!$F$5:$F$9,H8,Setup!$K$5:$K$9)+SUMIF(Setup!$F$5:$F$9,I8,Setup!$K$5:$K$9)+SUMIF(Setup!$F$5:$F$9,J8,Setup!$K$5:$K$9)+SUMIF(Setup!$F$5:$F$9,K8,Setup!$K$5:$K$9)+SUMIF(Setup!$F$5:$F$9,L8,Setup!$K$5:$K$9)+SUMIF(Setup!$F$5:$F$9,M8,Setup!$K$5:$K$9)+SUMIF(Setup!$F$5:$F$9,N8,Setup!$K$5:$K$9)+SUMIF(Setup!$F$5:$F$9,O8,Setup!$K$5:$K$9)+SUMIF(Setup!$F$5:$F$9,P8,Setup!$K$5:$K$9)+SUMIF(Setup!$F$5:$F$9,Q8,Setup!$K$5:$K$9)</x:f>
        <x:v>0</x:v>
      </x:c>
      <x:c r="T8" s="60" t="n">
        <x:f>COUNTIF(D8:Q8,"N")</x:f>
        <x:v>0</x:v>
      </x:c>
      <x:c r="U8" s="60" t="n">
        <x:f>COUNTIF(D8:Q8,"AL")</x:f>
        <x:v>0</x:v>
      </x:c>
      <x:c r="V8" s="60" t="str">
        <x:f>IF(OR(A8="",R8=0),"",S8-(C8*2))</x:f>
      </x:c>
    </x:row>
    <x:row r="9">
      <x:c r="A9" s="56" t="str">
        <x:f>IF(Setup!A9="","",Setup!A9)</x:f>
        <x:v>Employee 5</x:v>
      </x:c>
      <x:c r="B9" s="56" t="str">
        <x:f>IF(Setup!B9="","",Setup!B9)</x:f>
      </x:c>
      <x:c r="C9" s="56" t="n">
        <x:f>IF(Setup!C9="","",Setup!C9)</x:f>
        <x:v>37.5</x:v>
      </x:c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6" t="n">
        <x:f>COUNTIF(D9:Q9,"E")+COUNTIF(D9:Q9,"L")+COUNTIF(D9:Q9,"N")</x:f>
        <x:v>0</x:v>
      </x:c>
      <x:c r="S9" s="60" t="n">
        <x:f>SUMIF(Setup!$F$5:$F$9,D9,Setup!$K$5:$K$9)+SUMIF(Setup!$F$5:$F$9,E9,Setup!$K$5:$K$9)+SUMIF(Setup!$F$5:$F$9,F9,Setup!$K$5:$K$9)+SUMIF(Setup!$F$5:$F$9,G9,Setup!$K$5:$K$9)+SUMIF(Setup!$F$5:$F$9,H9,Setup!$K$5:$K$9)+SUMIF(Setup!$F$5:$F$9,I9,Setup!$K$5:$K$9)+SUMIF(Setup!$F$5:$F$9,J9,Setup!$K$5:$K$9)+SUMIF(Setup!$F$5:$F$9,K9,Setup!$K$5:$K$9)+SUMIF(Setup!$F$5:$F$9,L9,Setup!$K$5:$K$9)+SUMIF(Setup!$F$5:$F$9,M9,Setup!$K$5:$K$9)+SUMIF(Setup!$F$5:$F$9,N9,Setup!$K$5:$K$9)+SUMIF(Setup!$F$5:$F$9,O9,Setup!$K$5:$K$9)+SUMIF(Setup!$F$5:$F$9,P9,Setup!$K$5:$K$9)+SUMIF(Setup!$F$5:$F$9,Q9,Setup!$K$5:$K$9)</x:f>
        <x:v>0</x:v>
      </x:c>
      <x:c r="T9" s="60" t="n">
        <x:f>COUNTIF(D9:Q9,"N")</x:f>
        <x:v>0</x:v>
      </x:c>
      <x:c r="U9" s="60" t="n">
        <x:f>COUNTIF(D9:Q9,"AL")</x:f>
        <x:v>0</x:v>
      </x:c>
      <x:c r="V9" s="60" t="str">
        <x:f>IF(OR(A9="",R9=0),"",S9-(C9*2))</x:f>
      </x:c>
    </x:row>
    <x:row r="10">
      <x:c r="A10" s="56" t="str">
        <x:f>IF(Setup!A10="","",Setup!A10)</x:f>
        <x:v>Employee 6</x:v>
      </x:c>
      <x:c r="B10" s="56" t="str">
        <x:f>IF(Setup!B10="","",Setup!B10)</x:f>
      </x:c>
      <x:c r="C10" s="56" t="n">
        <x:f>IF(Setup!C10="","",Setup!C10)</x:f>
        <x:v>37.5</x:v>
      </x:c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6" t="n">
        <x:f>COUNTIF(D10:Q10,"E")+COUNTIF(D10:Q10,"L")+COUNTIF(D10:Q10,"N")</x:f>
        <x:v>0</x:v>
      </x:c>
      <x:c r="S10" s="60" t="n">
        <x:f>SUMIF(Setup!$F$5:$F$9,D10,Setup!$K$5:$K$9)+SUMIF(Setup!$F$5:$F$9,E10,Setup!$K$5:$K$9)+SUMIF(Setup!$F$5:$F$9,F10,Setup!$K$5:$K$9)+SUMIF(Setup!$F$5:$F$9,G10,Setup!$K$5:$K$9)+SUMIF(Setup!$F$5:$F$9,H10,Setup!$K$5:$K$9)+SUMIF(Setup!$F$5:$F$9,I10,Setup!$K$5:$K$9)+SUMIF(Setup!$F$5:$F$9,J10,Setup!$K$5:$K$9)+SUMIF(Setup!$F$5:$F$9,K10,Setup!$K$5:$K$9)+SUMIF(Setup!$F$5:$F$9,L10,Setup!$K$5:$K$9)+SUMIF(Setup!$F$5:$F$9,M10,Setup!$K$5:$K$9)+SUMIF(Setup!$F$5:$F$9,N10,Setup!$K$5:$K$9)+SUMIF(Setup!$F$5:$F$9,O10,Setup!$K$5:$K$9)+SUMIF(Setup!$F$5:$F$9,P10,Setup!$K$5:$K$9)+SUMIF(Setup!$F$5:$F$9,Q10,Setup!$K$5:$K$9)</x:f>
        <x:v>0</x:v>
      </x:c>
      <x:c r="T10" s="60" t="n">
        <x:f>COUNTIF(D10:Q10,"N")</x:f>
        <x:v>0</x:v>
      </x:c>
      <x:c r="U10" s="60" t="n">
        <x:f>COUNTIF(D10:Q10,"AL")</x:f>
        <x:v>0</x:v>
      </x:c>
      <x:c r="V10" s="60" t="str">
        <x:f>IF(OR(A10="",R10=0),"",S10-(C10*2))</x:f>
      </x:c>
    </x:row>
    <x:row r="11">
      <x:c r="A11" s="56" t="str">
        <x:f>IF(Setup!A11="","",Setup!A11)</x:f>
        <x:v>Employee 7</x:v>
      </x:c>
      <x:c r="B11" s="56" t="str">
        <x:f>IF(Setup!B11="","",Setup!B11)</x:f>
      </x:c>
      <x:c r="C11" s="56" t="n">
        <x:f>IF(Setup!C11="","",Setup!C11)</x:f>
        <x:v>37.5</x:v>
      </x:c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6" t="n">
        <x:f>COUNTIF(D11:Q11,"E")+COUNTIF(D11:Q11,"L")+COUNTIF(D11:Q11,"N")</x:f>
        <x:v>0</x:v>
      </x:c>
      <x:c r="S11" s="60" t="n">
        <x:f>SUMIF(Setup!$F$5:$F$9,D11,Setup!$K$5:$K$9)+SUMIF(Setup!$F$5:$F$9,E11,Setup!$K$5:$K$9)+SUMIF(Setup!$F$5:$F$9,F11,Setup!$K$5:$K$9)+SUMIF(Setup!$F$5:$F$9,G11,Setup!$K$5:$K$9)+SUMIF(Setup!$F$5:$F$9,H11,Setup!$K$5:$K$9)+SUMIF(Setup!$F$5:$F$9,I11,Setup!$K$5:$K$9)+SUMIF(Setup!$F$5:$F$9,J11,Setup!$K$5:$K$9)+SUMIF(Setup!$F$5:$F$9,K11,Setup!$K$5:$K$9)+SUMIF(Setup!$F$5:$F$9,L11,Setup!$K$5:$K$9)+SUMIF(Setup!$F$5:$F$9,M11,Setup!$K$5:$K$9)+SUMIF(Setup!$F$5:$F$9,N11,Setup!$K$5:$K$9)+SUMIF(Setup!$F$5:$F$9,O11,Setup!$K$5:$K$9)+SUMIF(Setup!$F$5:$F$9,P11,Setup!$K$5:$K$9)+SUMIF(Setup!$F$5:$F$9,Q11,Setup!$K$5:$K$9)</x:f>
        <x:v>0</x:v>
      </x:c>
      <x:c r="T11" s="60" t="n">
        <x:f>COUNTIF(D11:Q11,"N")</x:f>
        <x:v>0</x:v>
      </x:c>
      <x:c r="U11" s="60" t="n">
        <x:f>COUNTIF(D11:Q11,"AL")</x:f>
        <x:v>0</x:v>
      </x:c>
      <x:c r="V11" s="60" t="str">
        <x:f>IF(OR(A11="",R11=0),"",S11-(C11*2))</x:f>
      </x:c>
    </x:row>
    <x:row r="12">
      <x:c r="A12" s="56" t="str">
        <x:f>IF(Setup!A12="","",Setup!A12)</x:f>
        <x:v>Employee 8</x:v>
      </x:c>
      <x:c r="B12" s="56" t="str">
        <x:f>IF(Setup!B12="","",Setup!B12)</x:f>
      </x:c>
      <x:c r="C12" s="56" t="n">
        <x:f>IF(Setup!C12="","",Setup!C12)</x:f>
        <x:v>37.5</x:v>
      </x:c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6" t="n">
        <x:f>COUNTIF(D12:Q12,"E")+COUNTIF(D12:Q12,"L")+COUNTIF(D12:Q12,"N")</x:f>
        <x:v>0</x:v>
      </x:c>
      <x:c r="S12" s="60" t="n">
        <x:f>SUMIF(Setup!$F$5:$F$9,D12,Setup!$K$5:$K$9)+SUMIF(Setup!$F$5:$F$9,E12,Setup!$K$5:$K$9)+SUMIF(Setup!$F$5:$F$9,F12,Setup!$K$5:$K$9)+SUMIF(Setup!$F$5:$F$9,G12,Setup!$K$5:$K$9)+SUMIF(Setup!$F$5:$F$9,H12,Setup!$K$5:$K$9)+SUMIF(Setup!$F$5:$F$9,I12,Setup!$K$5:$K$9)+SUMIF(Setup!$F$5:$F$9,J12,Setup!$K$5:$K$9)+SUMIF(Setup!$F$5:$F$9,K12,Setup!$K$5:$K$9)+SUMIF(Setup!$F$5:$F$9,L12,Setup!$K$5:$K$9)+SUMIF(Setup!$F$5:$F$9,M12,Setup!$K$5:$K$9)+SUMIF(Setup!$F$5:$F$9,N12,Setup!$K$5:$K$9)+SUMIF(Setup!$F$5:$F$9,O12,Setup!$K$5:$K$9)+SUMIF(Setup!$F$5:$F$9,P12,Setup!$K$5:$K$9)+SUMIF(Setup!$F$5:$F$9,Q12,Setup!$K$5:$K$9)</x:f>
        <x:v>0</x:v>
      </x:c>
      <x:c r="T12" s="60" t="n">
        <x:f>COUNTIF(D12:Q12,"N")</x:f>
        <x:v>0</x:v>
      </x:c>
      <x:c r="U12" s="60" t="n">
        <x:f>COUNTIF(D12:Q12,"AL")</x:f>
        <x:v>0</x:v>
      </x:c>
      <x:c r="V12" s="60" t="str">
        <x:f>IF(OR(A12="",R12=0),"",S12-(C12*2))</x:f>
      </x:c>
    </x:row>
    <x:row r="13">
      <x:c r="A13" s="56" t="str">
        <x:f>IF(Setup!A13="","",Setup!A13)</x:f>
        <x:v>Employee 9</x:v>
      </x:c>
      <x:c r="B13" s="56" t="str">
        <x:f>IF(Setup!B13="","",Setup!B13)</x:f>
      </x:c>
      <x:c r="C13" s="56" t="n">
        <x:f>IF(Setup!C13="","",Setup!C13)</x:f>
        <x:v>37.5</x:v>
      </x:c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6" t="n">
        <x:f>COUNTIF(D13:Q13,"E")+COUNTIF(D13:Q13,"L")+COUNTIF(D13:Q13,"N")</x:f>
        <x:v>0</x:v>
      </x:c>
      <x:c r="S13" s="60" t="n">
        <x:f>SUMIF(Setup!$F$5:$F$9,D13,Setup!$K$5:$K$9)+SUMIF(Setup!$F$5:$F$9,E13,Setup!$K$5:$K$9)+SUMIF(Setup!$F$5:$F$9,F13,Setup!$K$5:$K$9)+SUMIF(Setup!$F$5:$F$9,G13,Setup!$K$5:$K$9)+SUMIF(Setup!$F$5:$F$9,H13,Setup!$K$5:$K$9)+SUMIF(Setup!$F$5:$F$9,I13,Setup!$K$5:$K$9)+SUMIF(Setup!$F$5:$F$9,J13,Setup!$K$5:$K$9)+SUMIF(Setup!$F$5:$F$9,K13,Setup!$K$5:$K$9)+SUMIF(Setup!$F$5:$F$9,L13,Setup!$K$5:$K$9)+SUMIF(Setup!$F$5:$F$9,M13,Setup!$K$5:$K$9)+SUMIF(Setup!$F$5:$F$9,N13,Setup!$K$5:$K$9)+SUMIF(Setup!$F$5:$F$9,O13,Setup!$K$5:$K$9)+SUMIF(Setup!$F$5:$F$9,P13,Setup!$K$5:$K$9)+SUMIF(Setup!$F$5:$F$9,Q13,Setup!$K$5:$K$9)</x:f>
        <x:v>0</x:v>
      </x:c>
      <x:c r="T13" s="60" t="n">
        <x:f>COUNTIF(D13:Q13,"N")</x:f>
        <x:v>0</x:v>
      </x:c>
      <x:c r="U13" s="60" t="n">
        <x:f>COUNTIF(D13:Q13,"AL")</x:f>
        <x:v>0</x:v>
      </x:c>
      <x:c r="V13" s="60" t="str">
        <x:f>IF(OR(A13="",R13=0),"",S13-(C13*2))</x:f>
      </x:c>
    </x:row>
    <x:row r="14">
      <x:c r="A14" s="56" t="str">
        <x:f>IF(Setup!A14="","",Setup!A14)</x:f>
        <x:v>Employee 10</x:v>
      </x:c>
      <x:c r="B14" s="56" t="str">
        <x:f>IF(Setup!B14="","",Setup!B14)</x:f>
      </x:c>
      <x:c r="C14" s="56" t="n">
        <x:f>IF(Setup!C14="","",Setup!C14)</x:f>
        <x:v>37.5</x:v>
      </x:c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6" t="n">
        <x:f>COUNTIF(D14:Q14,"E")+COUNTIF(D14:Q14,"L")+COUNTIF(D14:Q14,"N")</x:f>
        <x:v>0</x:v>
      </x:c>
      <x:c r="S14" s="60" t="n">
        <x:f>SUMIF(Setup!$F$5:$F$9,D14,Setup!$K$5:$K$9)+SUMIF(Setup!$F$5:$F$9,E14,Setup!$K$5:$K$9)+SUMIF(Setup!$F$5:$F$9,F14,Setup!$K$5:$K$9)+SUMIF(Setup!$F$5:$F$9,G14,Setup!$K$5:$K$9)+SUMIF(Setup!$F$5:$F$9,H14,Setup!$K$5:$K$9)+SUMIF(Setup!$F$5:$F$9,I14,Setup!$K$5:$K$9)+SUMIF(Setup!$F$5:$F$9,J14,Setup!$K$5:$K$9)+SUMIF(Setup!$F$5:$F$9,K14,Setup!$K$5:$K$9)+SUMIF(Setup!$F$5:$F$9,L14,Setup!$K$5:$K$9)+SUMIF(Setup!$F$5:$F$9,M14,Setup!$K$5:$K$9)+SUMIF(Setup!$F$5:$F$9,N14,Setup!$K$5:$K$9)+SUMIF(Setup!$F$5:$F$9,O14,Setup!$K$5:$K$9)+SUMIF(Setup!$F$5:$F$9,P14,Setup!$K$5:$K$9)+SUMIF(Setup!$F$5:$F$9,Q14,Setup!$K$5:$K$9)</x:f>
        <x:v>0</x:v>
      </x:c>
      <x:c r="T14" s="60" t="n">
        <x:f>COUNTIF(D14:Q14,"N")</x:f>
        <x:v>0</x:v>
      </x:c>
      <x:c r="U14" s="60" t="n">
        <x:f>COUNTIF(D14:Q14,"AL")</x:f>
        <x:v>0</x:v>
      </x:c>
      <x:c r="V14" s="60" t="str">
        <x:f>IF(OR(A14="",R14=0),"",S14-(C14*2))</x:f>
      </x:c>
    </x:row>
    <x:row r="15">
      <x:c r="A15" s="56" t="str">
        <x:f>IF(Setup!A15="","",Setup!A15)</x:f>
        <x:v>Employee 11</x:v>
      </x:c>
      <x:c r="B15" s="56" t="str">
        <x:f>IF(Setup!B15="","",Setup!B15)</x:f>
      </x:c>
      <x:c r="C15" s="56" t="n">
        <x:f>IF(Setup!C15="","",Setup!C15)</x:f>
        <x:v>37.5</x:v>
      </x:c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6" t="n">
        <x:f>COUNTIF(D15:Q15,"E")+COUNTIF(D15:Q15,"L")+COUNTIF(D15:Q15,"N")</x:f>
        <x:v>0</x:v>
      </x:c>
      <x:c r="S15" s="60" t="n">
        <x:f>SUMIF(Setup!$F$5:$F$9,D15,Setup!$K$5:$K$9)+SUMIF(Setup!$F$5:$F$9,E15,Setup!$K$5:$K$9)+SUMIF(Setup!$F$5:$F$9,F15,Setup!$K$5:$K$9)+SUMIF(Setup!$F$5:$F$9,G15,Setup!$K$5:$K$9)+SUMIF(Setup!$F$5:$F$9,H15,Setup!$K$5:$K$9)+SUMIF(Setup!$F$5:$F$9,I15,Setup!$K$5:$K$9)+SUMIF(Setup!$F$5:$F$9,J15,Setup!$K$5:$K$9)+SUMIF(Setup!$F$5:$F$9,K15,Setup!$K$5:$K$9)+SUMIF(Setup!$F$5:$F$9,L15,Setup!$K$5:$K$9)+SUMIF(Setup!$F$5:$F$9,M15,Setup!$K$5:$K$9)+SUMIF(Setup!$F$5:$F$9,N15,Setup!$K$5:$K$9)+SUMIF(Setup!$F$5:$F$9,O15,Setup!$K$5:$K$9)+SUMIF(Setup!$F$5:$F$9,P15,Setup!$K$5:$K$9)+SUMIF(Setup!$F$5:$F$9,Q15,Setup!$K$5:$K$9)</x:f>
        <x:v>0</x:v>
      </x:c>
      <x:c r="T15" s="60" t="n">
        <x:f>COUNTIF(D15:Q15,"N")</x:f>
        <x:v>0</x:v>
      </x:c>
      <x:c r="U15" s="60" t="n">
        <x:f>COUNTIF(D15:Q15,"AL")</x:f>
        <x:v>0</x:v>
      </x:c>
      <x:c r="V15" s="60" t="str">
        <x:f>IF(OR(A15="",R15=0),"",S15-(C15*2))</x:f>
      </x:c>
    </x:row>
    <x:row r="16">
      <x:c r="A16" s="56" t="str">
        <x:f>IF(Setup!A16="","",Setup!A16)</x:f>
        <x:v>Employee 12</x:v>
      </x:c>
      <x:c r="B16" s="56" t="str">
        <x:f>IF(Setup!B16="","",Setup!B16)</x:f>
      </x:c>
      <x:c r="C16" s="56" t="n">
        <x:f>IF(Setup!C16="","",Setup!C16)</x:f>
        <x:v>37.5</x:v>
      </x:c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6" t="n">
        <x:f>COUNTIF(D16:Q16,"E")+COUNTIF(D16:Q16,"L")+COUNTIF(D16:Q16,"N")</x:f>
        <x:v>0</x:v>
      </x:c>
      <x:c r="S16" s="60" t="n">
        <x:f>SUMIF(Setup!$F$5:$F$9,D16,Setup!$K$5:$K$9)+SUMIF(Setup!$F$5:$F$9,E16,Setup!$K$5:$K$9)+SUMIF(Setup!$F$5:$F$9,F16,Setup!$K$5:$K$9)+SUMIF(Setup!$F$5:$F$9,G16,Setup!$K$5:$K$9)+SUMIF(Setup!$F$5:$F$9,H16,Setup!$K$5:$K$9)+SUMIF(Setup!$F$5:$F$9,I16,Setup!$K$5:$K$9)+SUMIF(Setup!$F$5:$F$9,J16,Setup!$K$5:$K$9)+SUMIF(Setup!$F$5:$F$9,K16,Setup!$K$5:$K$9)+SUMIF(Setup!$F$5:$F$9,L16,Setup!$K$5:$K$9)+SUMIF(Setup!$F$5:$F$9,M16,Setup!$K$5:$K$9)+SUMIF(Setup!$F$5:$F$9,N16,Setup!$K$5:$K$9)+SUMIF(Setup!$F$5:$F$9,O16,Setup!$K$5:$K$9)+SUMIF(Setup!$F$5:$F$9,P16,Setup!$K$5:$K$9)+SUMIF(Setup!$F$5:$F$9,Q16,Setup!$K$5:$K$9)</x:f>
        <x:v>0</x:v>
      </x:c>
      <x:c r="T16" s="60" t="n">
        <x:f>COUNTIF(D16:Q16,"N")</x:f>
        <x:v>0</x:v>
      </x:c>
      <x:c r="U16" s="60" t="n">
        <x:f>COUNTIF(D16:Q16,"AL")</x:f>
        <x:v>0</x:v>
      </x:c>
      <x:c r="V16" s="60" t="str">
        <x:f>IF(OR(A16="",R16=0),"",S16-(C16*2))</x:f>
      </x:c>
    </x:row>
    <x:row r="17">
      <x:c r="A17" s="56" t="str">
        <x:f>IF(Setup!A17="","",Setup!A17)</x:f>
        <x:v>Employee 13</x:v>
      </x:c>
      <x:c r="B17" s="56" t="str">
        <x:f>IF(Setup!B17="","",Setup!B17)</x:f>
      </x:c>
      <x:c r="C17" s="56" t="n">
        <x:f>IF(Setup!C17="","",Setup!C17)</x:f>
        <x:v>37.5</x:v>
      </x:c>
      <x:c r="D17" s="52"/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6" t="n">
        <x:f>COUNTIF(D17:Q17,"E")+COUNTIF(D17:Q17,"L")+COUNTIF(D17:Q17,"N")</x:f>
        <x:v>0</x:v>
      </x:c>
      <x:c r="S17" s="60" t="n">
        <x:f>SUMIF(Setup!$F$5:$F$9,D17,Setup!$K$5:$K$9)+SUMIF(Setup!$F$5:$F$9,E17,Setup!$K$5:$K$9)+SUMIF(Setup!$F$5:$F$9,F17,Setup!$K$5:$K$9)+SUMIF(Setup!$F$5:$F$9,G17,Setup!$K$5:$K$9)+SUMIF(Setup!$F$5:$F$9,H17,Setup!$K$5:$K$9)+SUMIF(Setup!$F$5:$F$9,I17,Setup!$K$5:$K$9)+SUMIF(Setup!$F$5:$F$9,J17,Setup!$K$5:$K$9)+SUMIF(Setup!$F$5:$F$9,K17,Setup!$K$5:$K$9)+SUMIF(Setup!$F$5:$F$9,L17,Setup!$K$5:$K$9)+SUMIF(Setup!$F$5:$F$9,M17,Setup!$K$5:$K$9)+SUMIF(Setup!$F$5:$F$9,N17,Setup!$K$5:$K$9)+SUMIF(Setup!$F$5:$F$9,O17,Setup!$K$5:$K$9)+SUMIF(Setup!$F$5:$F$9,P17,Setup!$K$5:$K$9)+SUMIF(Setup!$F$5:$F$9,Q17,Setup!$K$5:$K$9)</x:f>
        <x:v>0</x:v>
      </x:c>
      <x:c r="T17" s="60" t="n">
        <x:f>COUNTIF(D17:Q17,"N")</x:f>
        <x:v>0</x:v>
      </x:c>
      <x:c r="U17" s="60" t="n">
        <x:f>COUNTIF(D17:Q17,"AL")</x:f>
        <x:v>0</x:v>
      </x:c>
      <x:c r="V17" s="60" t="str">
        <x:f>IF(OR(A17="",R17=0),"",S17-(C17*2))</x:f>
      </x:c>
    </x:row>
    <x:row r="18">
      <x:c r="A18" s="56" t="str">
        <x:f>IF(Setup!A18="","",Setup!A18)</x:f>
        <x:v>Employee 14</x:v>
      </x:c>
      <x:c r="B18" s="56" t="str">
        <x:f>IF(Setup!B18="","",Setup!B18)</x:f>
      </x:c>
      <x:c r="C18" s="56" t="n">
        <x:f>IF(Setup!C18="","",Setup!C18)</x:f>
        <x:v>37.5</x:v>
      </x:c>
      <x:c r="D18" s="52"/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6" t="n">
        <x:f>COUNTIF(D18:Q18,"E")+COUNTIF(D18:Q18,"L")+COUNTIF(D18:Q18,"N")</x:f>
        <x:v>0</x:v>
      </x:c>
      <x:c r="S18" s="60" t="n">
        <x:f>SUMIF(Setup!$F$5:$F$9,D18,Setup!$K$5:$K$9)+SUMIF(Setup!$F$5:$F$9,E18,Setup!$K$5:$K$9)+SUMIF(Setup!$F$5:$F$9,F18,Setup!$K$5:$K$9)+SUMIF(Setup!$F$5:$F$9,G18,Setup!$K$5:$K$9)+SUMIF(Setup!$F$5:$F$9,H18,Setup!$K$5:$K$9)+SUMIF(Setup!$F$5:$F$9,I18,Setup!$K$5:$K$9)+SUMIF(Setup!$F$5:$F$9,J18,Setup!$K$5:$K$9)+SUMIF(Setup!$F$5:$F$9,K18,Setup!$K$5:$K$9)+SUMIF(Setup!$F$5:$F$9,L18,Setup!$K$5:$K$9)+SUMIF(Setup!$F$5:$F$9,M18,Setup!$K$5:$K$9)+SUMIF(Setup!$F$5:$F$9,N18,Setup!$K$5:$K$9)+SUMIF(Setup!$F$5:$F$9,O18,Setup!$K$5:$K$9)+SUMIF(Setup!$F$5:$F$9,P18,Setup!$K$5:$K$9)+SUMIF(Setup!$F$5:$F$9,Q18,Setup!$K$5:$K$9)</x:f>
        <x:v>0</x:v>
      </x:c>
      <x:c r="T18" s="60" t="n">
        <x:f>COUNTIF(D18:Q18,"N")</x:f>
        <x:v>0</x:v>
      </x:c>
      <x:c r="U18" s="60" t="n">
        <x:f>COUNTIF(D18:Q18,"AL")</x:f>
        <x:v>0</x:v>
      </x:c>
      <x:c r="V18" s="60" t="str">
        <x:f>IF(OR(A18="",R18=0),"",S18-(C18*2))</x:f>
      </x:c>
    </x:row>
    <x:row r="19">
      <x:c r="A19" s="56" t="str">
        <x:f>IF(Setup!A19="","",Setup!A19)</x:f>
        <x:v>Employee 15</x:v>
      </x:c>
      <x:c r="B19" s="56" t="str">
        <x:f>IF(Setup!B19="","",Setup!B19)</x:f>
      </x:c>
      <x:c r="C19" s="56" t="n">
        <x:f>IF(Setup!C19="","",Setup!C19)</x:f>
        <x:v>37.5</x:v>
      </x:c>
      <x:c r="D19" s="52"/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6" t="n">
        <x:f>COUNTIF(D19:Q19,"E")+COUNTIF(D19:Q19,"L")+COUNTIF(D19:Q19,"N")</x:f>
        <x:v>0</x:v>
      </x:c>
      <x:c r="S19" s="60" t="n">
        <x:f>SUMIF(Setup!$F$5:$F$9,D19,Setup!$K$5:$K$9)+SUMIF(Setup!$F$5:$F$9,E19,Setup!$K$5:$K$9)+SUMIF(Setup!$F$5:$F$9,F19,Setup!$K$5:$K$9)+SUMIF(Setup!$F$5:$F$9,G19,Setup!$K$5:$K$9)+SUMIF(Setup!$F$5:$F$9,H19,Setup!$K$5:$K$9)+SUMIF(Setup!$F$5:$F$9,I19,Setup!$K$5:$K$9)+SUMIF(Setup!$F$5:$F$9,J19,Setup!$K$5:$K$9)+SUMIF(Setup!$F$5:$F$9,K19,Setup!$K$5:$K$9)+SUMIF(Setup!$F$5:$F$9,L19,Setup!$K$5:$K$9)+SUMIF(Setup!$F$5:$F$9,M19,Setup!$K$5:$K$9)+SUMIF(Setup!$F$5:$F$9,N19,Setup!$K$5:$K$9)+SUMIF(Setup!$F$5:$F$9,O19,Setup!$K$5:$K$9)+SUMIF(Setup!$F$5:$F$9,P19,Setup!$K$5:$K$9)+SUMIF(Setup!$F$5:$F$9,Q19,Setup!$K$5:$K$9)</x:f>
        <x:v>0</x:v>
      </x:c>
      <x:c r="T19" s="60" t="n">
        <x:f>COUNTIF(D19:Q19,"N")</x:f>
        <x:v>0</x:v>
      </x:c>
      <x:c r="U19" s="60" t="n">
        <x:f>COUNTIF(D19:Q19,"AL")</x:f>
        <x:v>0</x:v>
      </x:c>
      <x:c r="V19" s="60" t="str">
        <x:f>IF(OR(A19="",R19=0),"",S19-(C19*2))</x:f>
      </x:c>
    </x:row>
    <x:row r="20">
      <x:c r="A20" s="56" t="str">
        <x:f>IF(Setup!A20="","",Setup!A20)</x:f>
        <x:v>Employee 16</x:v>
      </x:c>
      <x:c r="B20" s="56" t="str">
        <x:f>IF(Setup!B20="","",Setup!B20)</x:f>
      </x:c>
      <x:c r="C20" s="56" t="n">
        <x:f>IF(Setup!C20="","",Setup!C20)</x:f>
        <x:v>37.5</x:v>
      </x:c>
      <x:c r="D20" s="52"/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6" t="n">
        <x:f>COUNTIF(D20:Q20,"E")+COUNTIF(D20:Q20,"L")+COUNTIF(D20:Q20,"N")</x:f>
        <x:v>0</x:v>
      </x:c>
      <x:c r="S20" s="60" t="n">
        <x:f>SUMIF(Setup!$F$5:$F$9,D20,Setup!$K$5:$K$9)+SUMIF(Setup!$F$5:$F$9,E20,Setup!$K$5:$K$9)+SUMIF(Setup!$F$5:$F$9,F20,Setup!$K$5:$K$9)+SUMIF(Setup!$F$5:$F$9,G20,Setup!$K$5:$K$9)+SUMIF(Setup!$F$5:$F$9,H20,Setup!$K$5:$K$9)+SUMIF(Setup!$F$5:$F$9,I20,Setup!$K$5:$K$9)+SUMIF(Setup!$F$5:$F$9,J20,Setup!$K$5:$K$9)+SUMIF(Setup!$F$5:$F$9,K20,Setup!$K$5:$K$9)+SUMIF(Setup!$F$5:$F$9,L20,Setup!$K$5:$K$9)+SUMIF(Setup!$F$5:$F$9,M20,Setup!$K$5:$K$9)+SUMIF(Setup!$F$5:$F$9,N20,Setup!$K$5:$K$9)+SUMIF(Setup!$F$5:$F$9,O20,Setup!$K$5:$K$9)+SUMIF(Setup!$F$5:$F$9,P20,Setup!$K$5:$K$9)+SUMIF(Setup!$F$5:$F$9,Q20,Setup!$K$5:$K$9)</x:f>
        <x:v>0</x:v>
      </x:c>
      <x:c r="T20" s="60" t="n">
        <x:f>COUNTIF(D20:Q20,"N")</x:f>
        <x:v>0</x:v>
      </x:c>
      <x:c r="U20" s="60" t="n">
        <x:f>COUNTIF(D20:Q20,"AL")</x:f>
        <x:v>0</x:v>
      </x:c>
      <x:c r="V20" s="60" t="str">
        <x:f>IF(OR(A20="",R20=0),"",S20-(C20*2))</x:f>
      </x:c>
    </x:row>
  </x:sheetData>
  <x:mergeCells>
    <x:mergeCell ref="A1:V1"/>
    <x:mergeCell ref="A2:V2"/>
  </x:mergeCells>
  <x:conditionalFormatting sqref="D5:Q20">
    <x:cfRule type="expression" dxfId="0" priority="1">
      <x:formula>D5="OFF"</x:formula>
    </x:cfRule>
    <x:cfRule type="expression" dxfId="1" priority="2">
      <x:formula>D5="AL"</x:formula>
    </x:cfRule>
  </x:conditionalFormatting>
  <x:conditionalFormatting sqref="V5:V20">
    <x:cfRule type="expression" dxfId="2" priority="3">
      <x:formula>V5&lt;0</x:formula>
    </x:cfRule>
    <x:cfRule type="expression" dxfId="3" priority="4">
      <x:formula>V5&gt;0</x:formula>
    </x:cfRule>
  </x:conditionalFormatting>
  <x:dataValidations count="1">
    <x:dataValidation type="list" sqref="D5:Q20">
      <x:formula1>Setup!$F$5:$F$9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</x:cols>
  <x:sheetData>
    <x:row r="1" ht="30" customHeight="1">
      <x:c r="A1" s="5" t="str">
        <x:v>24/7 Coverage Check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34" customHeight="1">
      <x:c r="A2" s="13" t="str">
        <x:v>Set minimum staffing for each shift. Red gaps show where scheduled headcount is below minimum.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 ht="24" customHeight="1">
      <x:c r="A4" s="44" t="str">
        <x:v>Date</x:v>
      </x:c>
      <x:c r="B4" s="44" t="str">
        <x:v>Req Early</x:v>
      </x:c>
      <x:c r="C4" s="44" t="str">
        <x:v>Sched Early</x:v>
      </x:c>
      <x:c r="D4" s="44" t="str">
        <x:v>Gap E</x:v>
      </x:c>
      <x:c r="E4" s="44" t="str">
        <x:v>Req Late</x:v>
      </x:c>
      <x:c r="F4" s="44" t="str">
        <x:v>Sched Late</x:v>
      </x:c>
      <x:c r="G4" s="44" t="str">
        <x:v>Gap L</x:v>
      </x:c>
      <x:c r="H4" s="44" t="str">
        <x:v>Req Night</x:v>
      </x:c>
      <x:c r="I4" s="44" t="str">
        <x:v>Sched Night</x:v>
      </x:c>
      <x:c r="J4" s="44" t="str">
        <x:v>Gap N</x:v>
      </x:c>
    </x:row>
    <x:row r="5">
      <x:c r="A5" s="76" t="n">
        <x:f>'14-Day Rota'!D$4</x:f>
        <x:v>46027</x:v>
      </x:c>
      <x:c r="B5" s="52" t="n">
        <x:v>3</x:v>
      </x:c>
      <x:c r="C5" s="56" t="n">
        <x:f>COUNTIF('14-Day Rota'!D$5:D$20,"E")</x:f>
        <x:v>0</x:v>
      </x:c>
      <x:c r="D5" s="56" t="n">
        <x:f>C5-B5</x:f>
        <x:v>-3</x:v>
      </x:c>
      <x:c r="E5" s="52" t="n">
        <x:v>3</x:v>
      </x:c>
      <x:c r="F5" s="56" t="n">
        <x:f>COUNTIF('14-Day Rota'!D$5:D$20,"L")</x:f>
        <x:v>0</x:v>
      </x:c>
      <x:c r="G5" s="56" t="n">
        <x:f>F5-E5</x:f>
        <x:v>-3</x:v>
      </x:c>
      <x:c r="H5" s="52" t="n">
        <x:v>3</x:v>
      </x:c>
      <x:c r="I5" s="56" t="n">
        <x:f>COUNTIF('14-Day Rota'!D$5:D$20,"N")</x:f>
        <x:v>0</x:v>
      </x:c>
      <x:c r="J5" s="56" t="n">
        <x:f>I5-H5</x:f>
        <x:v>-3</x:v>
      </x:c>
    </x:row>
    <x:row r="6">
      <x:c r="A6" s="76" t="n">
        <x:f>'14-Day Rota'!E$4</x:f>
        <x:v>46028</x:v>
      </x:c>
      <x:c r="B6" s="52" t="n">
        <x:v>3</x:v>
      </x:c>
      <x:c r="C6" s="56" t="n">
        <x:f>COUNTIF('14-Day Rota'!E$5:E$20,"E")</x:f>
        <x:v>0</x:v>
      </x:c>
      <x:c r="D6" s="56" t="n">
        <x:f>C6-B6</x:f>
        <x:v>-3</x:v>
      </x:c>
      <x:c r="E6" s="52" t="n">
        <x:v>3</x:v>
      </x:c>
      <x:c r="F6" s="56" t="n">
        <x:f>COUNTIF('14-Day Rota'!E$5:E$20,"L")</x:f>
        <x:v>0</x:v>
      </x:c>
      <x:c r="G6" s="56" t="n">
        <x:f>F6-E6</x:f>
        <x:v>-3</x:v>
      </x:c>
      <x:c r="H6" s="52" t="n">
        <x:v>3</x:v>
      </x:c>
      <x:c r="I6" s="56" t="n">
        <x:f>COUNTIF('14-Day Rota'!E$5:E$20,"N")</x:f>
        <x:v>0</x:v>
      </x:c>
      <x:c r="J6" s="56" t="n">
        <x:f>I6-H6</x:f>
        <x:v>-3</x:v>
      </x:c>
    </x:row>
    <x:row r="7">
      <x:c r="A7" s="76" t="n">
        <x:f>'14-Day Rota'!F$4</x:f>
        <x:v>46029</x:v>
      </x:c>
      <x:c r="B7" s="52" t="n">
        <x:v>3</x:v>
      </x:c>
      <x:c r="C7" s="56" t="n">
        <x:f>COUNTIF('14-Day Rota'!F$5:F$20,"E")</x:f>
        <x:v>0</x:v>
      </x:c>
      <x:c r="D7" s="56" t="n">
        <x:f>C7-B7</x:f>
        <x:v>-3</x:v>
      </x:c>
      <x:c r="E7" s="52" t="n">
        <x:v>3</x:v>
      </x:c>
      <x:c r="F7" s="56" t="n">
        <x:f>COUNTIF('14-Day Rota'!F$5:F$20,"L")</x:f>
        <x:v>0</x:v>
      </x:c>
      <x:c r="G7" s="56" t="n">
        <x:f>F7-E7</x:f>
        <x:v>-3</x:v>
      </x:c>
      <x:c r="H7" s="52" t="n">
        <x:v>3</x:v>
      </x:c>
      <x:c r="I7" s="56" t="n">
        <x:f>COUNTIF('14-Day Rota'!F$5:F$20,"N")</x:f>
        <x:v>0</x:v>
      </x:c>
      <x:c r="J7" s="56" t="n">
        <x:f>I7-H7</x:f>
        <x:v>-3</x:v>
      </x:c>
    </x:row>
    <x:row r="8">
      <x:c r="A8" s="76" t="n">
        <x:f>'14-Day Rota'!G$4</x:f>
        <x:v>46030</x:v>
      </x:c>
      <x:c r="B8" s="52" t="n">
        <x:v>3</x:v>
      </x:c>
      <x:c r="C8" s="56" t="n">
        <x:f>COUNTIF('14-Day Rota'!G$5:G$20,"E")</x:f>
        <x:v>0</x:v>
      </x:c>
      <x:c r="D8" s="56" t="n">
        <x:f>C8-B8</x:f>
        <x:v>-3</x:v>
      </x:c>
      <x:c r="E8" s="52" t="n">
        <x:v>3</x:v>
      </x:c>
      <x:c r="F8" s="56" t="n">
        <x:f>COUNTIF('14-Day Rota'!G$5:G$20,"L")</x:f>
        <x:v>0</x:v>
      </x:c>
      <x:c r="G8" s="56" t="n">
        <x:f>F8-E8</x:f>
        <x:v>-3</x:v>
      </x:c>
      <x:c r="H8" s="52" t="n">
        <x:v>3</x:v>
      </x:c>
      <x:c r="I8" s="56" t="n">
        <x:f>COUNTIF('14-Day Rota'!G$5:G$20,"N")</x:f>
        <x:v>0</x:v>
      </x:c>
      <x:c r="J8" s="56" t="n">
        <x:f>I8-H8</x:f>
        <x:v>-3</x:v>
      </x:c>
    </x:row>
    <x:row r="9">
      <x:c r="A9" s="76" t="n">
        <x:f>'14-Day Rota'!H$4</x:f>
        <x:v>46031</x:v>
      </x:c>
      <x:c r="B9" s="52" t="n">
        <x:v>3</x:v>
      </x:c>
      <x:c r="C9" s="56" t="n">
        <x:f>COUNTIF('14-Day Rota'!H$5:H$20,"E")</x:f>
        <x:v>0</x:v>
      </x:c>
      <x:c r="D9" s="56" t="n">
        <x:f>C9-B9</x:f>
        <x:v>-3</x:v>
      </x:c>
      <x:c r="E9" s="52" t="n">
        <x:v>3</x:v>
      </x:c>
      <x:c r="F9" s="56" t="n">
        <x:f>COUNTIF('14-Day Rota'!H$5:H$20,"L")</x:f>
        <x:v>0</x:v>
      </x:c>
      <x:c r="G9" s="56" t="n">
        <x:f>F9-E9</x:f>
        <x:v>-3</x:v>
      </x:c>
      <x:c r="H9" s="52" t="n">
        <x:v>3</x:v>
      </x:c>
      <x:c r="I9" s="56" t="n">
        <x:f>COUNTIF('14-Day Rota'!H$5:H$20,"N")</x:f>
        <x:v>0</x:v>
      </x:c>
      <x:c r="J9" s="56" t="n">
        <x:f>I9-H9</x:f>
        <x:v>-3</x:v>
      </x:c>
    </x:row>
    <x:row r="10">
      <x:c r="A10" s="76" t="n">
        <x:f>'14-Day Rota'!I$4</x:f>
        <x:v>46032</x:v>
      </x:c>
      <x:c r="B10" s="52" t="n">
        <x:v>3</x:v>
      </x:c>
      <x:c r="C10" s="56" t="n">
        <x:f>COUNTIF('14-Day Rota'!I$5:I$20,"E")</x:f>
        <x:v>0</x:v>
      </x:c>
      <x:c r="D10" s="56" t="n">
        <x:f>C10-B10</x:f>
        <x:v>-3</x:v>
      </x:c>
      <x:c r="E10" s="52" t="n">
        <x:v>3</x:v>
      </x:c>
      <x:c r="F10" s="56" t="n">
        <x:f>COUNTIF('14-Day Rota'!I$5:I$20,"L")</x:f>
        <x:v>0</x:v>
      </x:c>
      <x:c r="G10" s="56" t="n">
        <x:f>F10-E10</x:f>
        <x:v>-3</x:v>
      </x:c>
      <x:c r="H10" s="52" t="n">
        <x:v>3</x:v>
      </x:c>
      <x:c r="I10" s="56" t="n">
        <x:f>COUNTIF('14-Day Rota'!I$5:I$20,"N")</x:f>
        <x:v>0</x:v>
      </x:c>
      <x:c r="J10" s="56" t="n">
        <x:f>I10-H10</x:f>
        <x:v>-3</x:v>
      </x:c>
    </x:row>
    <x:row r="11">
      <x:c r="A11" s="76" t="n">
        <x:f>'14-Day Rota'!J$4</x:f>
        <x:v>46033</x:v>
      </x:c>
      <x:c r="B11" s="52" t="n">
        <x:v>3</x:v>
      </x:c>
      <x:c r="C11" s="56" t="n">
        <x:f>COUNTIF('14-Day Rota'!J$5:J$20,"E")</x:f>
        <x:v>0</x:v>
      </x:c>
      <x:c r="D11" s="56" t="n">
        <x:f>C11-B11</x:f>
        <x:v>-3</x:v>
      </x:c>
      <x:c r="E11" s="52" t="n">
        <x:v>3</x:v>
      </x:c>
      <x:c r="F11" s="56" t="n">
        <x:f>COUNTIF('14-Day Rota'!J$5:J$20,"L")</x:f>
        <x:v>0</x:v>
      </x:c>
      <x:c r="G11" s="56" t="n">
        <x:f>F11-E11</x:f>
        <x:v>-3</x:v>
      </x:c>
      <x:c r="H11" s="52" t="n">
        <x:v>3</x:v>
      </x:c>
      <x:c r="I11" s="56" t="n">
        <x:f>COUNTIF('14-Day Rota'!J$5:J$20,"N")</x:f>
        <x:v>0</x:v>
      </x:c>
      <x:c r="J11" s="56" t="n">
        <x:f>I11-H11</x:f>
        <x:v>-3</x:v>
      </x:c>
    </x:row>
    <x:row r="12">
      <x:c r="A12" s="76" t="n">
        <x:f>'14-Day Rota'!K$4</x:f>
        <x:v>46034</x:v>
      </x:c>
      <x:c r="B12" s="52" t="n">
        <x:v>3</x:v>
      </x:c>
      <x:c r="C12" s="56" t="n">
        <x:f>COUNTIF('14-Day Rota'!K$5:K$20,"E")</x:f>
        <x:v>0</x:v>
      </x:c>
      <x:c r="D12" s="56" t="n">
        <x:f>C12-B12</x:f>
        <x:v>-3</x:v>
      </x:c>
      <x:c r="E12" s="52" t="n">
        <x:v>3</x:v>
      </x:c>
      <x:c r="F12" s="56" t="n">
        <x:f>COUNTIF('14-Day Rota'!K$5:K$20,"L")</x:f>
        <x:v>0</x:v>
      </x:c>
      <x:c r="G12" s="56" t="n">
        <x:f>F12-E12</x:f>
        <x:v>-3</x:v>
      </x:c>
      <x:c r="H12" s="52" t="n">
        <x:v>3</x:v>
      </x:c>
      <x:c r="I12" s="56" t="n">
        <x:f>COUNTIF('14-Day Rota'!K$5:K$20,"N")</x:f>
        <x:v>0</x:v>
      </x:c>
      <x:c r="J12" s="56" t="n">
        <x:f>I12-H12</x:f>
        <x:v>-3</x:v>
      </x:c>
    </x:row>
    <x:row r="13">
      <x:c r="A13" s="76" t="n">
        <x:f>'14-Day Rota'!L$4</x:f>
        <x:v>46035</x:v>
      </x:c>
      <x:c r="B13" s="52" t="n">
        <x:v>3</x:v>
      </x:c>
      <x:c r="C13" s="56" t="n">
        <x:f>COUNTIF('14-Day Rota'!L$5:L$20,"E")</x:f>
        <x:v>0</x:v>
      </x:c>
      <x:c r="D13" s="56" t="n">
        <x:f>C13-B13</x:f>
        <x:v>-3</x:v>
      </x:c>
      <x:c r="E13" s="52" t="n">
        <x:v>3</x:v>
      </x:c>
      <x:c r="F13" s="56" t="n">
        <x:f>COUNTIF('14-Day Rota'!L$5:L$20,"L")</x:f>
        <x:v>0</x:v>
      </x:c>
      <x:c r="G13" s="56" t="n">
        <x:f>F13-E13</x:f>
        <x:v>-3</x:v>
      </x:c>
      <x:c r="H13" s="52" t="n">
        <x:v>3</x:v>
      </x:c>
      <x:c r="I13" s="56" t="n">
        <x:f>COUNTIF('14-Day Rota'!L$5:L$20,"N")</x:f>
        <x:v>0</x:v>
      </x:c>
      <x:c r="J13" s="56" t="n">
        <x:f>I13-H13</x:f>
        <x:v>-3</x:v>
      </x:c>
    </x:row>
    <x:row r="14">
      <x:c r="A14" s="76" t="n">
        <x:f>'14-Day Rota'!M$4</x:f>
        <x:v>46036</x:v>
      </x:c>
      <x:c r="B14" s="52" t="n">
        <x:v>3</x:v>
      </x:c>
      <x:c r="C14" s="56" t="n">
        <x:f>COUNTIF('14-Day Rota'!M$5:M$20,"E")</x:f>
        <x:v>0</x:v>
      </x:c>
      <x:c r="D14" s="56" t="n">
        <x:f>C14-B14</x:f>
        <x:v>-3</x:v>
      </x:c>
      <x:c r="E14" s="52" t="n">
        <x:v>3</x:v>
      </x:c>
      <x:c r="F14" s="56" t="n">
        <x:f>COUNTIF('14-Day Rota'!M$5:M$20,"L")</x:f>
        <x:v>0</x:v>
      </x:c>
      <x:c r="G14" s="56" t="n">
        <x:f>F14-E14</x:f>
        <x:v>-3</x:v>
      </x:c>
      <x:c r="H14" s="52" t="n">
        <x:v>3</x:v>
      </x:c>
      <x:c r="I14" s="56" t="n">
        <x:f>COUNTIF('14-Day Rota'!M$5:M$20,"N")</x:f>
        <x:v>0</x:v>
      </x:c>
      <x:c r="J14" s="56" t="n">
        <x:f>I14-H14</x:f>
        <x:v>-3</x:v>
      </x:c>
    </x:row>
    <x:row r="15">
      <x:c r="A15" s="76" t="n">
        <x:f>'14-Day Rota'!N$4</x:f>
        <x:v>46037</x:v>
      </x:c>
      <x:c r="B15" s="52" t="n">
        <x:v>3</x:v>
      </x:c>
      <x:c r="C15" s="56" t="n">
        <x:f>COUNTIF('14-Day Rota'!N$5:N$20,"E")</x:f>
        <x:v>0</x:v>
      </x:c>
      <x:c r="D15" s="56" t="n">
        <x:f>C15-B15</x:f>
        <x:v>-3</x:v>
      </x:c>
      <x:c r="E15" s="52" t="n">
        <x:v>3</x:v>
      </x:c>
      <x:c r="F15" s="56" t="n">
        <x:f>COUNTIF('14-Day Rota'!N$5:N$20,"L")</x:f>
        <x:v>0</x:v>
      </x:c>
      <x:c r="G15" s="56" t="n">
        <x:f>F15-E15</x:f>
        <x:v>-3</x:v>
      </x:c>
      <x:c r="H15" s="52" t="n">
        <x:v>3</x:v>
      </x:c>
      <x:c r="I15" s="56" t="n">
        <x:f>COUNTIF('14-Day Rota'!N$5:N$20,"N")</x:f>
        <x:v>0</x:v>
      </x:c>
      <x:c r="J15" s="56" t="n">
        <x:f>I15-H15</x:f>
        <x:v>-3</x:v>
      </x:c>
    </x:row>
    <x:row r="16">
      <x:c r="A16" s="76" t="n">
        <x:f>'14-Day Rota'!O$4</x:f>
        <x:v>46038</x:v>
      </x:c>
      <x:c r="B16" s="52" t="n">
        <x:v>3</x:v>
      </x:c>
      <x:c r="C16" s="56" t="n">
        <x:f>COUNTIF('14-Day Rota'!O$5:O$20,"E")</x:f>
        <x:v>0</x:v>
      </x:c>
      <x:c r="D16" s="56" t="n">
        <x:f>C16-B16</x:f>
        <x:v>-3</x:v>
      </x:c>
      <x:c r="E16" s="52" t="n">
        <x:v>3</x:v>
      </x:c>
      <x:c r="F16" s="56" t="n">
        <x:f>COUNTIF('14-Day Rota'!O$5:O$20,"L")</x:f>
        <x:v>0</x:v>
      </x:c>
      <x:c r="G16" s="56" t="n">
        <x:f>F16-E16</x:f>
        <x:v>-3</x:v>
      </x:c>
      <x:c r="H16" s="52" t="n">
        <x:v>3</x:v>
      </x:c>
      <x:c r="I16" s="56" t="n">
        <x:f>COUNTIF('14-Day Rota'!O$5:O$20,"N")</x:f>
        <x:v>0</x:v>
      </x:c>
      <x:c r="J16" s="56" t="n">
        <x:f>I16-H16</x:f>
        <x:v>-3</x:v>
      </x:c>
    </x:row>
    <x:row r="17">
      <x:c r="A17" s="76" t="n">
        <x:f>'14-Day Rota'!P$4</x:f>
        <x:v>46039</x:v>
      </x:c>
      <x:c r="B17" s="52" t="n">
        <x:v>3</x:v>
      </x:c>
      <x:c r="C17" s="56" t="n">
        <x:f>COUNTIF('14-Day Rota'!P$5:P$20,"E")</x:f>
        <x:v>0</x:v>
      </x:c>
      <x:c r="D17" s="56" t="n">
        <x:f>C17-B17</x:f>
        <x:v>-3</x:v>
      </x:c>
      <x:c r="E17" s="52" t="n">
        <x:v>3</x:v>
      </x:c>
      <x:c r="F17" s="56" t="n">
        <x:f>COUNTIF('14-Day Rota'!P$5:P$20,"L")</x:f>
        <x:v>0</x:v>
      </x:c>
      <x:c r="G17" s="56" t="n">
        <x:f>F17-E17</x:f>
        <x:v>-3</x:v>
      </x:c>
      <x:c r="H17" s="52" t="n">
        <x:v>3</x:v>
      </x:c>
      <x:c r="I17" s="56" t="n">
        <x:f>COUNTIF('14-Day Rota'!P$5:P$20,"N")</x:f>
        <x:v>0</x:v>
      </x:c>
      <x:c r="J17" s="56" t="n">
        <x:f>I17-H17</x:f>
        <x:v>-3</x:v>
      </x:c>
    </x:row>
    <x:row r="18">
      <x:c r="A18" s="76" t="n">
        <x:f>'14-Day Rota'!Q$4</x:f>
        <x:v>46040</x:v>
      </x:c>
      <x:c r="B18" s="52" t="n">
        <x:v>3</x:v>
      </x:c>
      <x:c r="C18" s="56" t="n">
        <x:f>COUNTIF('14-Day Rota'!Q$5:Q$20,"E")</x:f>
        <x:v>0</x:v>
      </x:c>
      <x:c r="D18" s="56" t="n">
        <x:f>C18-B18</x:f>
        <x:v>-3</x:v>
      </x:c>
      <x:c r="E18" s="52" t="n">
        <x:v>3</x:v>
      </x:c>
      <x:c r="F18" s="56" t="n">
        <x:f>COUNTIF('14-Day Rota'!Q$5:Q$20,"L")</x:f>
        <x:v>0</x:v>
      </x:c>
      <x:c r="G18" s="56" t="n">
        <x:f>F18-E18</x:f>
        <x:v>-3</x:v>
      </x:c>
      <x:c r="H18" s="52" t="n">
        <x:v>3</x:v>
      </x:c>
      <x:c r="I18" s="56" t="n">
        <x:f>COUNTIF('14-Day Rota'!Q$5:Q$20,"N")</x:f>
        <x:v>0</x:v>
      </x:c>
      <x:c r="J18" s="56" t="n">
        <x:f>I18-H18</x:f>
        <x:v>-3</x:v>
      </x:c>
    </x:row>
  </x:sheetData>
  <x:mergeCells>
    <x:mergeCell ref="A1:J1"/>
    <x:mergeCell ref="A2:J2"/>
  </x:mergeCells>
  <x:conditionalFormatting sqref="D5:D18">
    <x:cfRule type="expression" dxfId="4" priority="1">
      <x:formula>D5&lt;0</x:formula>
    </x:cfRule>
    <x:cfRule type="expression" dxfId="5" priority="2">
      <x:formula>D5&gt;=0</x:formula>
    </x:cfRule>
  </x:conditionalFormatting>
  <x:conditionalFormatting sqref="G5:G18">
    <x:cfRule type="expression" dxfId="6" priority="3">
      <x:formula>G5&lt;0</x:formula>
    </x:cfRule>
    <x:cfRule type="expression" dxfId="7" priority="4">
      <x:formula>G5&gt;=0</x:formula>
    </x:cfRule>
  </x:conditionalFormatting>
  <x:conditionalFormatting sqref="J5:J18">
    <x:cfRule type="expression" dxfId="8" priority="5">
      <x:formula>J5&lt;0</x:formula>
    </x:cfRule>
    <x:cfRule type="expression" dxfId="9" priority="6">
      <x:formula>J5&gt;=0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0" customHeight="1">
      <x:c r="A1" s="5" t="str">
        <x:v>24/7 Rota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34" customHeight="1">
      <x:c r="A2" s="13" t="str">
        <x:v>A quick overview of staffing and workload across the fourteen-day period.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5">
      <x:c r="A5" s="79" t="str">
        <x:v>Scheduled hours</x:v>
      </x:c>
      <x:c r="B5" s="79"/>
      <x:c r="C5" s="79"/>
      <x:c r="E5" s="79" t="str">
        <x:v>Night shifts</x:v>
      </x:c>
      <x:c r="F5" s="79"/>
      <x:c r="G5" s="79"/>
      <x:c r="I5" s="79" t="str">
        <x:v>Understaffed periods</x:v>
      </x:c>
      <x:c r="J5" s="79"/>
      <x:c r="K5" s="79"/>
    </x:row>
    <x:row r="6">
      <x:c r="A6" s="85" t="n">
        <x:f>SUM('14-Day Rota'!S5:S20)</x:f>
        <x:v>0</x:v>
      </x:c>
      <x:c r="B6" s="85"/>
      <x:c r="C6" s="85"/>
      <x:c r="E6" s="92" t="n">
        <x:f>SUM('14-Day Rota'!T5:T20)</x:f>
        <x:v>0</x:v>
      </x:c>
      <x:c r="F6" s="92"/>
      <x:c r="G6" s="92"/>
      <x:c r="I6" s="92" t="n">
        <x:f>COUNTIF(Coverage!D5:D18,"&lt;0")+COUNTIF(Coverage!G5:G18,"&lt;0")+COUNTIF(Coverage!J5:J18,"&lt;0")</x:f>
        <x:v>42</x:v>
      </x:c>
      <x:c r="J6" s="92"/>
      <x:c r="K6" s="92"/>
    </x:row>
    <x:row r="7">
      <x:c r="A7" s="85"/>
      <x:c r="B7" s="85"/>
      <x:c r="C7" s="85"/>
      <x:c r="E7" s="92"/>
      <x:c r="F7" s="92"/>
      <x:c r="G7" s="92"/>
      <x:c r="I7" s="92"/>
      <x:c r="J7" s="92"/>
      <x:c r="K7" s="92"/>
    </x:row>
    <x:row r="10">
      <x:c r="A10" s="79" t="str">
        <x:v>Employees scheduled</x:v>
      </x:c>
      <x:c r="B10" s="79"/>
      <x:c r="C10" s="79"/>
      <x:c r="E10" s="79" t="str">
        <x:v>Leave days</x:v>
      </x:c>
      <x:c r="F10" s="79"/>
      <x:c r="G10" s="79"/>
      <x:c r="I10" s="79" t="str">
        <x:v>Over-contract hrs</x:v>
      </x:c>
      <x:c r="J10" s="79"/>
      <x:c r="K10" s="79"/>
    </x:row>
    <x:row r="11">
      <x:c r="A11" s="92" t="n">
        <x:f>COUNTIF('14-Day Rota'!R5:R20,"&gt;0")</x:f>
        <x:v>0</x:v>
      </x:c>
      <x:c r="B11" s="92"/>
      <x:c r="C11" s="92"/>
      <x:c r="E11" s="92" t="n">
        <x:f>SUM('14-Day Rota'!U5:U20)</x:f>
        <x:v>0</x:v>
      </x:c>
      <x:c r="F11" s="92"/>
      <x:c r="G11" s="92"/>
      <x:c r="I11" s="85" t="n">
        <x:f>SUMIF('14-Day Rota'!V5:V20,"&gt;0",'14-Day Rota'!V5:V20)</x:f>
        <x:v>0</x:v>
      </x:c>
      <x:c r="J11" s="85"/>
      <x:c r="K11" s="85"/>
    </x:row>
    <x:row r="12">
      <x:c r="A12" s="92"/>
      <x:c r="B12" s="92"/>
      <x:c r="C12" s="92"/>
      <x:c r="E12" s="92"/>
      <x:c r="F12" s="92"/>
      <x:c r="G12" s="92"/>
      <x:c r="I12" s="85"/>
      <x:c r="J12" s="85"/>
      <x:c r="K12" s="85"/>
    </x:row>
  </x:sheetData>
  <x:mergeCells>
    <x:mergeCell ref="A1:L1"/>
    <x:mergeCell ref="A2:L2"/>
    <x:mergeCell ref="A5:C5"/>
    <x:mergeCell ref="A6:C7"/>
    <x:mergeCell ref="E5:G5"/>
    <x:mergeCell ref="E6:G7"/>
    <x:mergeCell ref="I5:K5"/>
    <x:mergeCell ref="I6:K7"/>
    <x:mergeCell ref="A10:C10"/>
    <x:mergeCell ref="A11:C12"/>
    <x:mergeCell ref="E10:G10"/>
    <x:mergeCell ref="E11:G12"/>
    <x:mergeCell ref="I10:K10"/>
    <x:mergeCell ref="I11:K12"/>
  </x:mergeCells>
  <x:pageMargins left="0.7" right="0.7" top="0.75" bottom="0.75" header="0.3" footer="0.3"/>
</x:worksheet>
</file>